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565"/>
  </bookViews>
  <sheets>
    <sheet name="Paslaugos" sheetId="1" r:id="rId1"/>
    <sheet name="Pekės" sheetId="2" r:id="rId2"/>
    <sheet name="Darbai" sheetId="3" r:id="rId3"/>
    <sheet name="Maistas" sheetId="4" r:id="rId4"/>
  </sheets>
  <definedNames>
    <definedName name="_GoBack" localSheetId="3">Maistas!$J$6</definedName>
  </definedNames>
  <calcPr calcId="145621"/>
</workbook>
</file>

<file path=xl/calcChain.xml><?xml version="1.0" encoding="utf-8"?>
<calcChain xmlns="http://schemas.openxmlformats.org/spreadsheetml/2006/main">
  <c r="G10" i="3" l="1"/>
  <c r="G62" i="1"/>
</calcChain>
</file>

<file path=xl/comments1.xml><?xml version="1.0" encoding="utf-8"?>
<comments xmlns="http://schemas.openxmlformats.org/spreadsheetml/2006/main">
  <authors>
    <author>Dell</author>
  </authors>
  <commentList>
    <comment ref="D43" authorId="0">
      <text>
        <r>
          <rPr>
            <b/>
            <sz val="9"/>
            <color indexed="81"/>
            <rFont val="Tahoma"/>
            <family val="2"/>
            <charset val="186"/>
          </rPr>
          <t>Dell: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54" authorId="0">
      <text>
        <r>
          <rPr>
            <b/>
            <sz val="9"/>
            <color indexed="81"/>
            <rFont val="Tahoma"/>
            <family val="2"/>
            <charset val="186"/>
          </rPr>
          <t>Dell: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<sst xmlns="http://schemas.openxmlformats.org/spreadsheetml/2006/main" count="1400" uniqueCount="484">
  <si>
    <t>Nr.</t>
  </si>
  <si>
    <t>Pirkimo informacija</t>
  </si>
  <si>
    <t>Pirkimo laimėtojas/ketinimas sudaryti sutartį</t>
  </si>
  <si>
    <t>Sutarties sudarymas</t>
  </si>
  <si>
    <t>Pirkimo objektas</t>
  </si>
  <si>
    <t>Pirkimo būdas</t>
  </si>
  <si>
    <t>Prekės paslaugos arda darbų BVPŽ</t>
  </si>
  <si>
    <t>Pirkimo būdo pasirinkimo priežastys</t>
  </si>
  <si>
    <t>Laimėjęs tiekėjas</t>
  </si>
  <si>
    <t>Kaina</t>
  </si>
  <si>
    <t>Eurais</t>
  </si>
  <si>
    <t>Priežastys</t>
  </si>
  <si>
    <t>Tiekėjai</t>
  </si>
  <si>
    <t>Sutarties sudarymo data ir numeris</t>
  </si>
  <si>
    <t>1.</t>
  </si>
  <si>
    <t>80522000-9</t>
  </si>
  <si>
    <t>Mažiausia kaina</t>
  </si>
  <si>
    <t>2.</t>
  </si>
  <si>
    <t>3.</t>
  </si>
  <si>
    <t>4.</t>
  </si>
  <si>
    <t>5.</t>
  </si>
  <si>
    <t>6.</t>
  </si>
  <si>
    <t>9.</t>
  </si>
  <si>
    <t>10.</t>
  </si>
  <si>
    <t>11.</t>
  </si>
  <si>
    <t>12.</t>
  </si>
  <si>
    <t>13.</t>
  </si>
  <si>
    <t>14.</t>
  </si>
  <si>
    <t>15.</t>
  </si>
  <si>
    <t>Paslaugos</t>
  </si>
  <si>
    <t>UAB „Ermitažas“</t>
  </si>
  <si>
    <t>7.</t>
  </si>
  <si>
    <t>8.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</si>
  <si>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</si>
  <si>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</si>
  <si>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</si>
  <si>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</si>
  <si>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</si>
  <si>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</si>
  <si>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</si>
  <si>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</si>
  <si>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</si>
  <si>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</si>
  <si>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</si>
  <si>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</si>
  <si>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</si>
  <si>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30211000-1</t>
  </si>
  <si>
    <t>Prekės</t>
  </si>
  <si>
    <t>Mažos vertės pirkimas: darbai atlikti pagal aktą</t>
  </si>
  <si>
    <t>Savivaldybė pasirašius sutartį</t>
  </si>
  <si>
    <t>Mažos vertės pirkimas: Apklausa žodžiu</t>
  </si>
  <si>
    <t>Darbai</t>
  </si>
  <si>
    <t>Supaprastintų viešųjų pirkimų taisyklių 14 sk. 117 p</t>
  </si>
  <si>
    <t>Mažos vertės pirkimas: apklausa žodžiu)</t>
  </si>
  <si>
    <t>Mažos vertės pirkimas: apklausa žodžiu</t>
  </si>
  <si>
    <t xml:space="preserve">Mažiausia kaina </t>
  </si>
  <si>
    <t>Supaprastintų viešųjų pirkimų taisyklių 14 sk. 117 p.</t>
  </si>
  <si>
    <t>Viso</t>
  </si>
  <si>
    <t>CPO</t>
  </si>
  <si>
    <t>Mažos vertės pirkimas: CVPIS</t>
  </si>
  <si>
    <t>Supaprastintų viešųjų pirkimų taisyklių 14 sk. 103.1 p</t>
  </si>
  <si>
    <t>Supaprastintų viešųjų pirkimų taisyklių 14 sk. 104.1 p ir 112.1p.</t>
  </si>
  <si>
    <t>Negali pasiūlyti šių darbų</t>
  </si>
  <si>
    <t>Negali pasiūlyti šių paslaugų</t>
  </si>
  <si>
    <t>Neturi šių prekių</t>
  </si>
  <si>
    <t>Maistas</t>
  </si>
  <si>
    <t>41110000-3</t>
  </si>
  <si>
    <t>UAB „Green prints“</t>
  </si>
  <si>
    <t>UAB "Progra"</t>
  </si>
  <si>
    <t>39512100-5</t>
  </si>
  <si>
    <t>27.</t>
  </si>
  <si>
    <t>2017-02-23  Nr.7779</t>
  </si>
  <si>
    <t>Pakeitimai apskaitos programose (sav.lėšos.)</t>
  </si>
  <si>
    <t>MB "Buhalterių mokymai"</t>
  </si>
  <si>
    <t>Seminaras        (2 proc)</t>
  </si>
  <si>
    <t>UAB „KESKO SENUKAI LITHUANIJA“</t>
  </si>
  <si>
    <t>2017.01.13 Nr.10315501685</t>
  </si>
  <si>
    <t>19513200-7-42992000-6 39221210-2</t>
  </si>
  <si>
    <t xml:space="preserve">19513200-7-42992000-6 </t>
  </si>
  <si>
    <t>2017.01.27 Nr.145142</t>
  </si>
  <si>
    <t>Lipni plėvelė langams, Sinta, elektros prekės (sav.lėšos)</t>
  </si>
  <si>
    <t>Lipni juosta, Skambutis, Lėkštės, Elementai (sav.lėšos)</t>
  </si>
  <si>
    <t>UAB „ŽALIA GIRIA“</t>
  </si>
  <si>
    <t>2017.01.31        Nr. 741087</t>
  </si>
  <si>
    <t>Vanduo vaikams Žalia Giria (sav.lėšos</t>
  </si>
  <si>
    <t>Šilumos ūkio aptarnavimo paslauga (sav.lėšos)</t>
  </si>
  <si>
    <t>50324100-3</t>
  </si>
  <si>
    <t>UAB "Informatikos ir ryšio technologijų centras"</t>
  </si>
  <si>
    <t>2017-01-31  Nr. 17094</t>
  </si>
  <si>
    <t>UAB „ŠIFRAS“</t>
  </si>
  <si>
    <t>2017.01.13 Nr.0037313</t>
  </si>
  <si>
    <t>Kompiuteris (spec.lėšos)</t>
  </si>
  <si>
    <t>UAB"Šifras"</t>
  </si>
  <si>
    <t>10.14</t>
  </si>
  <si>
    <t>UAB "Šifras</t>
  </si>
  <si>
    <t xml:space="preserve">30135110-5  </t>
  </si>
  <si>
    <t>VšĮ "D&amp;DM</t>
  </si>
  <si>
    <t>80.00</t>
  </si>
  <si>
    <t>2017-02-08  Nr. 0037408</t>
  </si>
  <si>
    <t>Kasetės pildymas (sav.lėšos)</t>
  </si>
  <si>
    <t>Kursai (sav.lėšos)</t>
  </si>
  <si>
    <t>2017-02-13 Nr.00002195</t>
  </si>
  <si>
    <t>Muzikos kompaktai     (spec. lėšos)</t>
  </si>
  <si>
    <t>30234300-1</t>
  </si>
  <si>
    <t>IDV 159889</t>
  </si>
  <si>
    <t>IDV159889</t>
  </si>
  <si>
    <t xml:space="preserve"> 2017.02.10 Nr.0113</t>
  </si>
  <si>
    <t>Suoliukai į pavėsinę Poilsio namelis-pavėsinė vaikams (spec. lėšos)</t>
  </si>
  <si>
    <t>UAB „KSIL“</t>
  </si>
  <si>
    <t>37500000-3</t>
  </si>
  <si>
    <t>2017.02.14 Nr. 00002132</t>
  </si>
  <si>
    <t>Paklodės</t>
  </si>
  <si>
    <t>30.25</t>
  </si>
  <si>
    <t>2017.02.17 Nr. 0004213</t>
  </si>
  <si>
    <t>Higienos priemonės, Santechnika</t>
  </si>
  <si>
    <t>44100000-1. 39830000-9</t>
  </si>
  <si>
    <t>UAB „KESKO SENUKAI LITHUANIA“</t>
  </si>
  <si>
    <t>2017.02.22 Nr. 10315502066</t>
  </si>
  <si>
    <t>43.79</t>
  </si>
  <si>
    <t>Keptuvė</t>
  </si>
  <si>
    <t>39711350-7</t>
  </si>
  <si>
    <t>38.93</t>
  </si>
  <si>
    <t>2017.02.22, Nr. 10318200199</t>
  </si>
  <si>
    <t>Techninė apsauga</t>
  </si>
  <si>
    <t>64220000-4</t>
  </si>
  <si>
    <t>UAB"Grifas"</t>
  </si>
  <si>
    <t>VSS darbo apmokėjimo tvarka-mokymai</t>
  </si>
  <si>
    <t>Kauno pedagogų kvalifikacijos centras</t>
  </si>
  <si>
    <t>2.59</t>
  </si>
  <si>
    <t>12.10</t>
  </si>
  <si>
    <t>Mažos vertės pirkimas: Apklausa raštu)</t>
  </si>
  <si>
    <t>Mažos vertės pirkimas:Savivaldybės pirkimas)</t>
  </si>
  <si>
    <t>Mažos vertės pirkimas:apklausa žodžiu)</t>
  </si>
  <si>
    <t>UAB „Ksil pasaulis“</t>
  </si>
  <si>
    <t>2017.03.14, Nr. 00002131</t>
  </si>
  <si>
    <t>37535240-1</t>
  </si>
  <si>
    <t>Lyksvaros takelis, žinių medis</t>
  </si>
  <si>
    <t>Iškylautojų staliukas</t>
  </si>
  <si>
    <t>UAB „Ugdymo ir vystymo grupė“</t>
  </si>
  <si>
    <t>2017.03.16, Nr. UVG17/0005</t>
  </si>
  <si>
    <t>39121000-6</t>
  </si>
  <si>
    <t>Seminaras        (MK)</t>
  </si>
  <si>
    <t>2017-03-30 Nr.011882</t>
  </si>
  <si>
    <t>2017-02-28    Nr. 415555</t>
  </si>
  <si>
    <t>2017-02-27    Nr. 011456</t>
  </si>
  <si>
    <t>2017-03-31 Nr.GRI-418675</t>
  </si>
  <si>
    <t>2017-03-15 Nr.SC0002368</t>
  </si>
  <si>
    <t xml:space="preserve">Seminaras        </t>
  </si>
  <si>
    <t>Kauno rajono švietimo centras</t>
  </si>
  <si>
    <t>2017.03.15, Nr. 10305505528</t>
  </si>
  <si>
    <t>Šiapečiai, mentelės</t>
  </si>
  <si>
    <t xml:space="preserve">39224000-8 39221100-8 </t>
  </si>
  <si>
    <t>2017-02-23 Nr.R000013333</t>
  </si>
  <si>
    <t>Darbai pagal aktą</t>
  </si>
  <si>
    <t>UAB"Grifla"</t>
  </si>
  <si>
    <t>50000000-5</t>
  </si>
  <si>
    <t xml:space="preserve">Vanduo vaikams Žalia Giria </t>
  </si>
  <si>
    <t>UAB „Gelsva“</t>
  </si>
  <si>
    <t>2017.03.31, Nr.753563</t>
  </si>
  <si>
    <t>2017-03-31 Nr.17317</t>
  </si>
  <si>
    <t xml:space="preserve">12. </t>
  </si>
  <si>
    <t>2017-04-10 Nr.SC0002449</t>
  </si>
  <si>
    <t>2017-04-30 Nr.GRI-428163</t>
  </si>
  <si>
    <t>2017-04-18 Nr.012152</t>
  </si>
  <si>
    <t>Lietuvos paštas</t>
  </si>
  <si>
    <t>Pašto ženklai</t>
  </si>
  <si>
    <t>22410000-0</t>
  </si>
  <si>
    <t>2017.04.20, Nr.LAA201700105943</t>
  </si>
  <si>
    <t>2017.04.24, Nr. 1008961554</t>
  </si>
  <si>
    <t>2017-04-24 Nr.012262</t>
  </si>
  <si>
    <t>Bendrosios civilinės atsakomybės draudimas</t>
  </si>
  <si>
    <t>ADB"Gjensidige"</t>
  </si>
  <si>
    <t>2017-04-24 Nr.2436948</t>
  </si>
  <si>
    <t>Siurblio remontas</t>
  </si>
  <si>
    <t>UAB"Krinona"</t>
  </si>
  <si>
    <t>2017-04-27 Nr.KRS-002134</t>
  </si>
  <si>
    <t>2017-04-27  Nr. 0037709</t>
  </si>
  <si>
    <t xml:space="preserve">30135110-5 </t>
  </si>
  <si>
    <t>2017-04-28 Nr.002052</t>
  </si>
  <si>
    <t>Termometrų patikra</t>
  </si>
  <si>
    <t>AB "VILNIAUS METROLOGIJOS CENTRAS</t>
  </si>
  <si>
    <t>2017-04-19 Nr.KMCP007803</t>
  </si>
  <si>
    <t>Svarstyklių patikra</t>
  </si>
  <si>
    <t>2017-04-19 Nr.KMCD004251</t>
  </si>
  <si>
    <t>UAB "Montada"</t>
  </si>
  <si>
    <t>2017-04-28 Nr.17417</t>
  </si>
  <si>
    <t>2017.05.09, Nr. MTR0002371</t>
  </si>
  <si>
    <t>Guminės trinkelės</t>
  </si>
  <si>
    <t>UAB „Metaloidas“</t>
  </si>
  <si>
    <t>Elektrinė Keptuvė</t>
  </si>
  <si>
    <t>UAB „Arvitra“</t>
  </si>
  <si>
    <t>2017.05.19, Nr.008859</t>
  </si>
  <si>
    <t>Supynės, nameliai,tiltelis</t>
  </si>
  <si>
    <t>UAB "Ežerėlio vaivorykštė“</t>
  </si>
  <si>
    <t>2017.05.08, Nr.6402</t>
  </si>
  <si>
    <t>31000000-6</t>
  </si>
  <si>
    <t>19000000-6</t>
  </si>
  <si>
    <t>Futbolo vartai</t>
  </si>
  <si>
    <t>UAB "Ermitažas“</t>
  </si>
  <si>
    <t>2017.05.15, Nr.157727</t>
  </si>
  <si>
    <t>Šiapečiai, švaros priemonės</t>
  </si>
  <si>
    <t>39224000-8 39221100-8 39830000-9</t>
  </si>
  <si>
    <t xml:space="preserve">2017-05-10,  Nr.10167825935 </t>
  </si>
  <si>
    <t xml:space="preserve">2017-05-17,  Nr.10321501425 </t>
  </si>
  <si>
    <t>Dažai, pinoteksas</t>
  </si>
  <si>
    <t>UAB „Viada LT“</t>
  </si>
  <si>
    <t>2017.05.29, Nr.000058</t>
  </si>
  <si>
    <t>Benzinas žolepjovei</t>
  </si>
  <si>
    <t>152200000-6</t>
  </si>
  <si>
    <t>Žuvis</t>
  </si>
  <si>
    <t>UAB"Bidfood Lietuva"</t>
  </si>
  <si>
    <t xml:space="preserve">15. </t>
  </si>
  <si>
    <t xml:space="preserve">16. </t>
  </si>
  <si>
    <t>30.</t>
  </si>
  <si>
    <t>31.</t>
  </si>
  <si>
    <t>2017-0328 Nr.1</t>
  </si>
  <si>
    <t>Sienų šiltinimas</t>
  </si>
  <si>
    <t>45000000-7</t>
  </si>
  <si>
    <t>CPIS</t>
  </si>
  <si>
    <t>UAB"Drūtnamis"</t>
  </si>
  <si>
    <t>VC ir virtuvėlėe remontas</t>
  </si>
  <si>
    <t>UAB"Varsena"</t>
  </si>
  <si>
    <t>UAB "Grifas</t>
  </si>
  <si>
    <t>UAB "Grifas"</t>
  </si>
  <si>
    <t>2017-04-12 Nr.GRI-428163</t>
  </si>
  <si>
    <t>Spausdintuvo taisynas</t>
  </si>
  <si>
    <t>Vanduo "Žalia giria"</t>
  </si>
  <si>
    <t>2017.05.31, Nr.763491</t>
  </si>
  <si>
    <t>2017-05-31 Nr.17522</t>
  </si>
  <si>
    <t>Lietuvos istorinė vėleva su stiebu</t>
  </si>
  <si>
    <t>UAB "EASY FUN"</t>
  </si>
  <si>
    <t>44212250-6</t>
  </si>
  <si>
    <t>2017.06.07, Nr.0002421</t>
  </si>
  <si>
    <t>2017.06.09, Nr.0002432</t>
  </si>
  <si>
    <t>2017-06-30 Nr.GRI-442076</t>
  </si>
  <si>
    <t>būgnas (sav.lėšos)</t>
  </si>
  <si>
    <t>2017-06-21  Nr. 0020494</t>
  </si>
  <si>
    <t>Prijuostės</t>
  </si>
  <si>
    <t>UAB"Jokado projektai"</t>
  </si>
  <si>
    <t>2017.06.15, Nr.JP1500004322</t>
  </si>
  <si>
    <t>2017.05.05 Nr. 17GPS3653</t>
  </si>
  <si>
    <t>Vaikiškas Namelis</t>
  </si>
  <si>
    <t>2017.06.08, Nr.6475</t>
  </si>
  <si>
    <t>2017-01-24    Nr. 003498,</t>
  </si>
  <si>
    <t>2017-02-06    Nr. 1146,</t>
  </si>
  <si>
    <t>Pavėsinė vaikams</t>
  </si>
  <si>
    <t>2017.06.09, Nr. 00002219</t>
  </si>
  <si>
    <t>Acijos</t>
  </si>
  <si>
    <t>UAB"Kauno keliai"</t>
  </si>
  <si>
    <t>2017.06.30, Nr.0000842</t>
  </si>
  <si>
    <t>Vandens aparatų nuoma</t>
  </si>
  <si>
    <t>UAB"Gelsva"</t>
  </si>
  <si>
    <t>2017-06-30 Nr.770028</t>
  </si>
  <si>
    <t>2017-06-30 Nr.17528</t>
  </si>
  <si>
    <t>Veidrodis</t>
  </si>
  <si>
    <t>38622000-1</t>
  </si>
  <si>
    <t>UAB"Stiklita"</t>
  </si>
  <si>
    <t>2017.07.04, Nr.6950</t>
  </si>
  <si>
    <t>2017-07-31 Nr.GRI-447201</t>
  </si>
  <si>
    <t>Spausdintuvas</t>
  </si>
  <si>
    <t>30124100-5</t>
  </si>
  <si>
    <t>2017-07-27 Nr.0038027</t>
  </si>
  <si>
    <t>UAB "ŠIFRAS"</t>
  </si>
  <si>
    <t>2017-07-31 Nr.776385</t>
  </si>
  <si>
    <t>Durų atrama</t>
  </si>
  <si>
    <t xml:space="preserve"> 44212313-6</t>
  </si>
  <si>
    <t>2017.07.31, Nr. 02137221673</t>
  </si>
  <si>
    <t>2017-07-31 Nr.17736</t>
  </si>
  <si>
    <t>Dažai</t>
  </si>
  <si>
    <t xml:space="preserve">2017-08-17,  Nr.02152254327 </t>
  </si>
  <si>
    <t>2017-08-31 Nr.GRI-45627</t>
  </si>
  <si>
    <t>Stiklo paketai</t>
  </si>
  <si>
    <t>UAB"Egava"</t>
  </si>
  <si>
    <t>14820000-5</t>
  </si>
  <si>
    <t xml:space="preserve">Emalė </t>
  </si>
  <si>
    <t>44812100-6</t>
  </si>
  <si>
    <t>2017.08.30, Nr. 10311402440</t>
  </si>
  <si>
    <t>44512000-2</t>
  </si>
  <si>
    <t>Rankinis įrankis</t>
  </si>
  <si>
    <t>2017.08.30, Nr.02330000647</t>
  </si>
  <si>
    <t>2017-08-31 Nr.17839</t>
  </si>
  <si>
    <t>AB"Higėja"</t>
  </si>
  <si>
    <t>2017.09.06, Nr. 17GPS7412</t>
  </si>
  <si>
    <t>Spausdintuvo kasetės pildymas</t>
  </si>
  <si>
    <t>2017-09-07 Nr.0038167</t>
  </si>
  <si>
    <t>Higienos priemonės,</t>
  </si>
  <si>
    <t>Žaislai,</t>
  </si>
  <si>
    <t>37520000-9</t>
  </si>
  <si>
    <t>AB"ARTOM"</t>
  </si>
  <si>
    <t>2017.09.18, Nr. 17/01140</t>
  </si>
  <si>
    <t>2017.09.07, Nr. 1711/17-093</t>
  </si>
  <si>
    <t>UAB"JYSK BALTIC"</t>
  </si>
  <si>
    <t>Sulankstomi putų čiužiniai,</t>
  </si>
  <si>
    <t>44411000-4</t>
  </si>
  <si>
    <t>39143112-4</t>
  </si>
  <si>
    <t>2017-09-30 Nr.GRI-460719</t>
  </si>
  <si>
    <t>2017.09.20 Nr. 10311905897</t>
  </si>
  <si>
    <t>Muzikinis centras, USB raktas</t>
  </si>
  <si>
    <t>32331100-3</t>
  </si>
  <si>
    <t>UAB „Topo Grupė“</t>
  </si>
  <si>
    <t>2017.09.21 Nr. 29-20170921-01</t>
  </si>
  <si>
    <t>2017-08-04 Nr.DRU01001</t>
  </si>
  <si>
    <t>2017-08-11 Nr.VAR000000092</t>
  </si>
  <si>
    <t>Durys su montavimu</t>
  </si>
  <si>
    <t>44221200-7</t>
  </si>
  <si>
    <t>UAB „Varsena“</t>
  </si>
  <si>
    <t>2017.09.25 Nr. VAR000000100</t>
  </si>
  <si>
    <t>Dokumentų įregistravimas</t>
  </si>
  <si>
    <t>72512000-7</t>
  </si>
  <si>
    <t>VĮ Registrų centras</t>
  </si>
  <si>
    <t>2017-09-27    Nr.15673307-1</t>
  </si>
  <si>
    <t>Lietuvos sporto universitetas</t>
  </si>
  <si>
    <t>2017-10-13 Nr.KKAT17085</t>
  </si>
  <si>
    <t>2017-10-12 Nr.SAA0020927</t>
  </si>
  <si>
    <t>2017-10-29 Nr.006114</t>
  </si>
  <si>
    <t>UAB"Tuvlita"</t>
  </si>
  <si>
    <t>BĮ Kauno rajono švietimo centras</t>
  </si>
  <si>
    <t>2017-10-13 Nr.0002881</t>
  </si>
  <si>
    <t>2017-10-11 Nr.013458</t>
  </si>
  <si>
    <t>2017-10-24 Nr.AAA0038322</t>
  </si>
  <si>
    <t>Pograminės įrangos įdiegimas ir konfigūravimas</t>
  </si>
  <si>
    <t>Už kenkėjų kontrolę</t>
  </si>
  <si>
    <t>UAB "Dezinfa"</t>
  </si>
  <si>
    <t>2017-10-24 Nr.KN-143308</t>
  </si>
  <si>
    <t>2017-10-31 Nr.171092</t>
  </si>
  <si>
    <t>2017-10-31 Nr.GRI-470365</t>
  </si>
  <si>
    <t>2017-11-07 Nr.SAA0021036</t>
  </si>
  <si>
    <t>2017-09-29 Nr.1747</t>
  </si>
  <si>
    <t>2017-08-31 Nr.782724</t>
  </si>
  <si>
    <t>2017-11-21 Nr.KN-145737</t>
  </si>
  <si>
    <t>2017-11-30 Nr.GRI-475610</t>
  </si>
  <si>
    <t>2017-11-31 Nr.171217</t>
  </si>
  <si>
    <t>2017-12-11  Nr.GRI-483585</t>
  </si>
  <si>
    <t>Bilietai į lėlių teatrą</t>
  </si>
  <si>
    <t>KAUNO VALSTYBINIS LĖLIŲ TEATRAS</t>
  </si>
  <si>
    <t>2017-12-17 Nr.01751</t>
  </si>
  <si>
    <t xml:space="preserve">11. </t>
  </si>
  <si>
    <t xml:space="preserve">17. </t>
  </si>
  <si>
    <t>34.</t>
  </si>
  <si>
    <t>35.</t>
  </si>
  <si>
    <t>36.</t>
  </si>
  <si>
    <t>37.</t>
  </si>
  <si>
    <t>38.</t>
  </si>
  <si>
    <t>39.</t>
  </si>
  <si>
    <t>40.</t>
  </si>
  <si>
    <t xml:space="preserve">41. </t>
  </si>
  <si>
    <t>43.</t>
  </si>
  <si>
    <t xml:space="preserve">46. </t>
  </si>
  <si>
    <t>48.</t>
  </si>
  <si>
    <t>52.</t>
  </si>
  <si>
    <t>57.</t>
  </si>
  <si>
    <t>58.</t>
  </si>
  <si>
    <t>59.</t>
  </si>
  <si>
    <t xml:space="preserve">32. </t>
  </si>
  <si>
    <t>33.</t>
  </si>
  <si>
    <t>41.</t>
  </si>
  <si>
    <t>42.</t>
  </si>
  <si>
    <t>44.</t>
  </si>
  <si>
    <t xml:space="preserve">21. </t>
  </si>
  <si>
    <t xml:space="preserve">37. </t>
  </si>
  <si>
    <t xml:space="preserve">40. </t>
  </si>
  <si>
    <t xml:space="preserve">43. </t>
  </si>
  <si>
    <t xml:space="preserve">45. </t>
  </si>
  <si>
    <t>47.</t>
  </si>
  <si>
    <t xml:space="preserve">50. </t>
  </si>
  <si>
    <t>51.</t>
  </si>
  <si>
    <t xml:space="preserve">53. </t>
  </si>
  <si>
    <t>54.</t>
  </si>
  <si>
    <t xml:space="preserve">55. </t>
  </si>
  <si>
    <t>56.</t>
  </si>
  <si>
    <t>Smėlio dėžių adymas</t>
  </si>
  <si>
    <t>Santechnikos prekės</t>
  </si>
  <si>
    <t xml:space="preserve"> 44810000-1</t>
  </si>
  <si>
    <t>09132000-3</t>
  </si>
  <si>
    <t>44221300-8</t>
  </si>
  <si>
    <t xml:space="preserve"> 41110000-3 </t>
  </si>
  <si>
    <t>2017.10.13 Nr. LKG-0001283</t>
  </si>
  <si>
    <t>S.Videikos įmonė „Santera“</t>
  </si>
  <si>
    <t>2017.10.17 Nr. LKG-0001288</t>
  </si>
  <si>
    <t>2017.10.17 Nr. LKG-0002272</t>
  </si>
  <si>
    <t>Durų laikikliai, atramos</t>
  </si>
  <si>
    <t>UAB "Biznio mašinų kompanija"</t>
  </si>
  <si>
    <t>Šviečiančios spalvotos lempos</t>
  </si>
  <si>
    <t>31531000-7</t>
  </si>
  <si>
    <t>2017.10.12 Nr. BMKN0044737</t>
  </si>
  <si>
    <t>UAB "Vartų serviso tarnyba'</t>
  </si>
  <si>
    <t>2017.10.09       Nr. VST01420</t>
  </si>
  <si>
    <t>2017.10.09       Nr. VST01417</t>
  </si>
  <si>
    <t>Patalynė</t>
  </si>
  <si>
    <t xml:space="preserve"> 39143110-0</t>
  </si>
  <si>
    <t>IĮ "Gevaina"</t>
  </si>
  <si>
    <t>2017.11.14 Nr. GEV17/1043</t>
  </si>
  <si>
    <t>UAB"Kesko senukai Lithuanija"</t>
  </si>
  <si>
    <t>71.71</t>
  </si>
  <si>
    <t>2017.11.15 Nr. SS10328901155</t>
  </si>
  <si>
    <t>24910000-6 39221121-1</t>
  </si>
  <si>
    <t>Klijai, puodelis,</t>
  </si>
  <si>
    <t>Elektros reikmenys, Santechnika</t>
  </si>
  <si>
    <t>42992000-6 42996400-8</t>
  </si>
  <si>
    <t>2017.11.15 Nr. SS10324701837</t>
  </si>
  <si>
    <t>Švaros prekės</t>
  </si>
  <si>
    <t>Švaros prekės, puodelis, dubenėliai,</t>
  </si>
  <si>
    <t>2017.11.15 Nr. SS10324701839</t>
  </si>
  <si>
    <t>Kancelerinės prekės</t>
  </si>
  <si>
    <t>30192130-1 22991000-3 30237200-1</t>
  </si>
  <si>
    <t>2017.11.15 Nr. SS10324701838</t>
  </si>
  <si>
    <t>Technologinių kortelių ir valgeraščių rinkinys</t>
  </si>
  <si>
    <t>22110000-4</t>
  </si>
  <si>
    <t>VšĮ "Sveikatai palankus"</t>
  </si>
  <si>
    <t>2017.11.15 Nr. SP00000457</t>
  </si>
  <si>
    <t>Karnavaliniai rūbai, klijai</t>
  </si>
  <si>
    <t>18410000-6   24910000-6</t>
  </si>
  <si>
    <t>2017.11.17 Nr. SS10325301812</t>
  </si>
  <si>
    <t>Individuali Veikla Nr.035842</t>
  </si>
  <si>
    <t>2017.11.21 Nr. AA0007</t>
  </si>
  <si>
    <t>Neperšlampamos paklodės</t>
  </si>
  <si>
    <t>Žaislai</t>
  </si>
  <si>
    <t>UAB "Gudragalvis"</t>
  </si>
  <si>
    <t>2017.11.20 Nr. GA41165</t>
  </si>
  <si>
    <t>UAB "Medrika"</t>
  </si>
  <si>
    <t>2017.11.24 Nr. MED04657</t>
  </si>
  <si>
    <t>AB "Higėja"</t>
  </si>
  <si>
    <t>2017.11.23 Nr. 17GPS9897</t>
  </si>
  <si>
    <t>39831000-6</t>
  </si>
  <si>
    <t>8424000-7 33141111-1</t>
  </si>
  <si>
    <t>UAB "Nemuno vaistinė"</t>
  </si>
  <si>
    <t>2017.11.23 Nr. NV11100485</t>
  </si>
  <si>
    <t xml:space="preserve">Pirštinės Nesterilios, Tvasščiai, </t>
  </si>
  <si>
    <t>2017.12.01 Nr. SLL4030924</t>
  </si>
  <si>
    <t>UAB "Smaltijos " leidykla</t>
  </si>
  <si>
    <t>Knygos</t>
  </si>
  <si>
    <t xml:space="preserve"> 22110000-4</t>
  </si>
  <si>
    <t>Medžiagų sandėlio apskaitos knga</t>
  </si>
  <si>
    <t>Minvydo Čepulio firma</t>
  </si>
  <si>
    <t>2017.11.29 Nr. MČF001957</t>
  </si>
  <si>
    <t>UAB"Omandus"</t>
  </si>
  <si>
    <t>2017.11.20 Nr. ZYL160672</t>
  </si>
  <si>
    <t>UAB "Pirklys"</t>
  </si>
  <si>
    <t>2017.12.04 Nr. 17GPS10162</t>
  </si>
  <si>
    <t>UAB "Higėja"</t>
  </si>
  <si>
    <t>Laikiklis</t>
  </si>
  <si>
    <t>2017.12.05 Nr. ZAI13076</t>
  </si>
  <si>
    <t>UAB "Elektroniniai pirkimai"</t>
  </si>
  <si>
    <t>2017.12.05 Nr. EP199</t>
  </si>
  <si>
    <t>Staliukai ir kėdutės</t>
  </si>
  <si>
    <t>39112000-0 39121200-8</t>
  </si>
  <si>
    <t>UAB "Ugdymo ir vystymo grupė"</t>
  </si>
  <si>
    <t>2017.12.08 Nr. UVG17/0095</t>
  </si>
  <si>
    <t>Kaitrinės lemputės</t>
  </si>
  <si>
    <t>31510000-4</t>
  </si>
  <si>
    <t>UAB "ELGRANDAS"</t>
  </si>
  <si>
    <t>2017.12.13 Nr. ELGR Nr .61904</t>
  </si>
  <si>
    <t>UAB "Vagos prekyba"</t>
  </si>
  <si>
    <t xml:space="preserve">2017.12.14 Nr. KV7460 </t>
  </si>
  <si>
    <t>LED švyturėlis, mamzdis</t>
  </si>
  <si>
    <t>31531000-7 44163100-1</t>
  </si>
  <si>
    <t>Interaktyvi lenta</t>
  </si>
  <si>
    <t>30211100-2</t>
  </si>
  <si>
    <t>2017.12.21 Nr. UVG17/0114</t>
  </si>
  <si>
    <t>45.</t>
  </si>
  <si>
    <t>46.</t>
  </si>
  <si>
    <t>49.</t>
  </si>
  <si>
    <t>50.</t>
  </si>
  <si>
    <t>53.</t>
  </si>
  <si>
    <t>55.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</si>
  <si>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</si>
  <si>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</si>
  <si>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</si>
  <si>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</si>
  <si>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</si>
  <si>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</si>
  <si>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</si>
  <si>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</si>
  <si>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</si>
  <si>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</si>
  <si>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</si>
  <si>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</si>
  <si>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</si>
  <si>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</si>
  <si>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UAB"Gelsva“</t>
  </si>
  <si>
    <t xml:space="preserve">2017.07.31,  Nr.10311402440 </t>
  </si>
  <si>
    <t>2017-08-22 Nr. EGA292</t>
  </si>
  <si>
    <t>2017.12.18 Nr. SU021005</t>
  </si>
  <si>
    <t>32883.55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</si>
</sst>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/>
    <xf numFmtId="0" fontId="2" fillId="0" borderId="11" xfId="0" applyFont="1" applyBorder="1" applyAlignment="1">
      <alignment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2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1" xfId="0" applyFont="1" applyBorder="1"/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0" fontId="2" fillId="0" borderId="1" xfId="0" applyFont="1" applyBorder="1"/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 indent="1"/>
    </xf>
    <xf numFmtId="0" fontId="5" fillId="2" borderId="16" xfId="0" applyFont="1" applyFill="1" applyBorder="1" applyAlignment="1">
      <alignment horizontal="left" vertical="center" wrapText="1" indent="1"/>
    </xf>
    <xf numFmtId="0" fontId="5" fillId="2" borderId="17" xfId="0" applyFont="1" applyFill="1" applyBorder="1" applyAlignment="1">
      <alignment horizontal="left" vertical="center" wrapText="1" indent="1"/>
    </xf>
    <xf numFmtId="0" fontId="5" fillId="0" borderId="17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 inden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2"/>
  <sheetViews>
    <sheetView tabSelected="1" topLeftCell="A18" workbookViewId="0">
      <selection activeCell="F64" sqref="F64"/>
    </sheetView>
  </sheetViews>
  <sheetFormatPr defaultRowHeight="12.75" x14ac:dyDescent="0.2"/>
  <cols>
    <col min="1" max="1" width="9.140625" style="1"/>
    <col min="2" max="2" width="12.42578125" style="1" customWidth="1"/>
    <col min="3" max="3" width="11.7109375" style="1" customWidth="1"/>
    <col min="4" max="4" width="10.28515625" style="1" customWidth="1"/>
    <col min="5" max="5" width="12.85546875" style="1" customWidth="1"/>
    <col min="6" max="8" width="9.140625" style="1"/>
    <col min="9" max="9" width="11.5703125" style="1" customWidth="1"/>
    <col min="10" max="10" width="13.5703125" style="1" customWidth="1"/>
    <col min="11" max="11" width="11.140625" style="1" customWidth="1"/>
    <col min="12" max="16384" width="9.140625" style="1"/>
  </cols>
  <sheetData>
    <row r="2" spans="1:11" ht="13.5" thickBot="1" x14ac:dyDescent="0.25">
      <c r="A2" s="1" t="s">
        <v>29</v>
      </c>
      <c r="K2" s="17"/>
    </row>
    <row r="3" spans="1:11" ht="30" customHeight="1" thickBot="1" x14ac:dyDescent="0.25">
      <c r="A3" s="2" t="s">
        <v>0</v>
      </c>
      <c r="B3" s="48" t="s">
        <v>1</v>
      </c>
      <c r="C3" s="49"/>
      <c r="D3" s="50"/>
      <c r="E3" s="48" t="s">
        <v>2</v>
      </c>
      <c r="F3" s="49"/>
      <c r="G3" s="50"/>
      <c r="H3" s="48" t="s">
        <v>3</v>
      </c>
      <c r="I3" s="49"/>
      <c r="J3" s="50"/>
      <c r="K3" s="18"/>
    </row>
    <row r="4" spans="1:11" ht="59.25" customHeight="1" thickBot="1" x14ac:dyDescent="0.25">
      <c r="A4" s="46"/>
      <c r="B4" s="44" t="s">
        <v>4</v>
      </c>
      <c r="C4" s="44" t="s">
        <v>5</v>
      </c>
      <c r="D4" s="44" t="s">
        <v>6</v>
      </c>
      <c r="E4" s="44" t="s">
        <v>7</v>
      </c>
      <c r="F4" s="44" t="s">
        <v>8</v>
      </c>
      <c r="G4" s="16" t="s">
        <v>9</v>
      </c>
      <c r="H4" s="44" t="s">
        <v>11</v>
      </c>
      <c r="I4" s="44" t="s">
        <v>12</v>
      </c>
      <c r="J4" s="44" t="s">
        <v>13</v>
      </c>
      <c r="K4" s="44" t="s">
        <v>58</v>
      </c>
    </row>
    <row r="5" spans="1:11" x14ac:dyDescent="0.2">
      <c r="A5" s="47"/>
      <c r="B5" s="45"/>
      <c r="C5" s="45"/>
      <c r="D5" s="45"/>
      <c r="E5" s="45"/>
      <c r="F5" s="45"/>
      <c r="G5" s="3" t="s">
        <v>10</v>
      </c>
      <c r="H5" s="45"/>
      <c r="I5" s="45"/>
      <c r="J5" s="45"/>
      <c r="K5" s="45"/>
    </row>
    <row r="6" spans="1:11" ht="69" customHeight="1" x14ac:dyDescent="0.2">
      <c r="A6" s="5" t="s">
        <v>14</v>
      </c>
      <c r="B6" s="6" t="s">
        <v>72</v>
      </c>
      <c r="C6" s="5" t="s">
        <v>53</v>
      </c>
      <c r="D6" s="6" t="s">
        <v>15</v>
      </c>
      <c r="E6" s="6" t="s">
        <v>52</v>
      </c>
      <c r="F6" s="5" t="s">
        <v>68</v>
      </c>
      <c r="G6" s="5">
        <v>50</v>
      </c>
      <c r="H6" s="6" t="s">
        <v>16</v>
      </c>
      <c r="I6" s="5" t="s">
        <v>68</v>
      </c>
      <c r="J6" s="7" t="s">
        <v>71</v>
      </c>
      <c r="K6" s="7" t="s">
        <v>63</v>
      </c>
    </row>
    <row r="7" spans="1:11" ht="51" x14ac:dyDescent="0.2">
      <c r="A7" s="5" t="s">
        <v>17</v>
      </c>
      <c r="B7" s="6" t="s">
        <v>74</v>
      </c>
      <c r="C7" s="5" t="s">
        <v>53</v>
      </c>
      <c r="D7" s="6" t="s">
        <v>15</v>
      </c>
      <c r="E7" s="6" t="s">
        <v>52</v>
      </c>
      <c r="F7" s="5" t="s">
        <v>73</v>
      </c>
      <c r="G7" s="5">
        <v>75</v>
      </c>
      <c r="H7" s="6" t="s">
        <v>16</v>
      </c>
      <c r="I7" s="5" t="s">
        <v>73</v>
      </c>
      <c r="J7" s="7" t="s">
        <v>243</v>
      </c>
      <c r="K7" s="7" t="s">
        <v>63</v>
      </c>
    </row>
    <row r="8" spans="1:11" ht="89.25" x14ac:dyDescent="0.2">
      <c r="A8" s="5" t="s">
        <v>18</v>
      </c>
      <c r="B8" s="6" t="s">
        <v>85</v>
      </c>
      <c r="C8" s="5" t="s">
        <v>132</v>
      </c>
      <c r="D8" s="26" t="s">
        <v>86</v>
      </c>
      <c r="E8" s="6" t="s">
        <v>52</v>
      </c>
      <c r="F8" s="5" t="s">
        <v>87</v>
      </c>
      <c r="G8" s="20">
        <v>12.1</v>
      </c>
      <c r="H8" s="6" t="s">
        <v>16</v>
      </c>
      <c r="I8" s="5" t="s">
        <v>87</v>
      </c>
      <c r="J8" s="7" t="s">
        <v>88</v>
      </c>
      <c r="K8" s="7" t="s">
        <v>63</v>
      </c>
    </row>
    <row r="9" spans="1:11" ht="51" x14ac:dyDescent="0.2">
      <c r="A9" s="5" t="s">
        <v>19</v>
      </c>
      <c r="B9" s="6" t="s">
        <v>74</v>
      </c>
      <c r="C9" s="5" t="s">
        <v>53</v>
      </c>
      <c r="D9" s="6" t="s">
        <v>15</v>
      </c>
      <c r="E9" s="6" t="s">
        <v>52</v>
      </c>
      <c r="F9" s="5" t="s">
        <v>73</v>
      </c>
      <c r="G9" s="5">
        <v>75</v>
      </c>
      <c r="H9" s="6" t="s">
        <v>16</v>
      </c>
      <c r="I9" s="5" t="s">
        <v>73</v>
      </c>
      <c r="J9" s="7" t="s">
        <v>244</v>
      </c>
      <c r="K9" s="7" t="s">
        <v>63</v>
      </c>
    </row>
    <row r="10" spans="1:11" ht="51" x14ac:dyDescent="0.2">
      <c r="A10" s="5" t="s">
        <v>20</v>
      </c>
      <c r="B10" s="6" t="s">
        <v>99</v>
      </c>
      <c r="C10" s="5" t="s">
        <v>54</v>
      </c>
      <c r="D10" s="5" t="s">
        <v>95</v>
      </c>
      <c r="E10" s="6" t="s">
        <v>52</v>
      </c>
      <c r="F10" s="5" t="s">
        <v>92</v>
      </c>
      <c r="G10" s="27" t="s">
        <v>93</v>
      </c>
      <c r="H10" s="6" t="s">
        <v>16</v>
      </c>
      <c r="I10" s="5" t="s">
        <v>94</v>
      </c>
      <c r="J10" s="7" t="s">
        <v>98</v>
      </c>
      <c r="K10" s="7" t="s">
        <v>63</v>
      </c>
    </row>
    <row r="11" spans="1:11" s="11" customFormat="1" ht="78" customHeight="1" x14ac:dyDescent="0.2">
      <c r="A11" s="5" t="s">
        <v>21</v>
      </c>
      <c r="B11" s="6" t="s">
        <v>100</v>
      </c>
      <c r="C11" s="5" t="s">
        <v>131</v>
      </c>
      <c r="D11" s="5" t="s">
        <v>15</v>
      </c>
      <c r="E11" s="5" t="s">
        <v>49</v>
      </c>
      <c r="F11" s="6" t="s">
        <v>96</v>
      </c>
      <c r="G11" s="27" t="s">
        <v>97</v>
      </c>
      <c r="H11" s="5" t="s">
        <v>16</v>
      </c>
      <c r="I11" s="5" t="s">
        <v>96</v>
      </c>
      <c r="J11" s="6" t="s">
        <v>101</v>
      </c>
      <c r="K11" s="7" t="s">
        <v>63</v>
      </c>
    </row>
    <row r="12" spans="1:11" s="11" customFormat="1" ht="78" customHeight="1" x14ac:dyDescent="0.2">
      <c r="A12" s="5" t="s">
        <v>31</v>
      </c>
      <c r="B12" s="6" t="s">
        <v>153</v>
      </c>
      <c r="C12" s="5" t="s">
        <v>131</v>
      </c>
      <c r="D12" s="5" t="s">
        <v>155</v>
      </c>
      <c r="E12" s="5" t="s">
        <v>49</v>
      </c>
      <c r="F12" s="6" t="s">
        <v>154</v>
      </c>
      <c r="G12" s="27">
        <v>80.67</v>
      </c>
      <c r="H12" s="5" t="s">
        <v>16</v>
      </c>
      <c r="I12" s="5" t="s">
        <v>154</v>
      </c>
      <c r="J12" s="6" t="s">
        <v>152</v>
      </c>
      <c r="K12" s="7" t="s">
        <v>63</v>
      </c>
    </row>
    <row r="13" spans="1:11" ht="51" x14ac:dyDescent="0.2">
      <c r="A13" s="5" t="s">
        <v>32</v>
      </c>
      <c r="B13" s="6" t="s">
        <v>126</v>
      </c>
      <c r="C13" s="5" t="s">
        <v>54</v>
      </c>
      <c r="D13" s="6" t="s">
        <v>15</v>
      </c>
      <c r="E13" s="6" t="s">
        <v>52</v>
      </c>
      <c r="F13" s="5" t="s">
        <v>127</v>
      </c>
      <c r="G13" s="5">
        <v>56</v>
      </c>
      <c r="H13" s="6" t="s">
        <v>16</v>
      </c>
      <c r="I13" s="6" t="s">
        <v>127</v>
      </c>
      <c r="J13" s="7" t="s">
        <v>144</v>
      </c>
      <c r="K13" s="7" t="s">
        <v>63</v>
      </c>
    </row>
    <row r="14" spans="1:11" ht="63.75" customHeight="1" x14ac:dyDescent="0.2">
      <c r="A14" s="5" t="s">
        <v>22</v>
      </c>
      <c r="B14" s="6" t="s">
        <v>123</v>
      </c>
      <c r="C14" s="5" t="s">
        <v>53</v>
      </c>
      <c r="D14" s="28" t="s">
        <v>124</v>
      </c>
      <c r="E14" s="6" t="s">
        <v>52</v>
      </c>
      <c r="F14" s="5" t="s">
        <v>125</v>
      </c>
      <c r="G14" s="27" t="s">
        <v>128</v>
      </c>
      <c r="H14" s="5" t="s">
        <v>16</v>
      </c>
      <c r="I14" s="5" t="s">
        <v>125</v>
      </c>
      <c r="J14" s="7" t="s">
        <v>143</v>
      </c>
      <c r="K14" s="7" t="s">
        <v>63</v>
      </c>
    </row>
    <row r="15" spans="1:11" ht="68.25" customHeight="1" x14ac:dyDescent="0.2">
      <c r="A15" s="8" t="s">
        <v>23</v>
      </c>
      <c r="B15" s="6" t="s">
        <v>85</v>
      </c>
      <c r="C15" s="5" t="s">
        <v>130</v>
      </c>
      <c r="D15" s="5" t="s">
        <v>86</v>
      </c>
      <c r="E15" s="6" t="s">
        <v>60</v>
      </c>
      <c r="F15" s="5" t="s">
        <v>87</v>
      </c>
      <c r="G15" s="27" t="s">
        <v>129</v>
      </c>
      <c r="H15" s="6" t="s">
        <v>16</v>
      </c>
      <c r="I15" s="5" t="s">
        <v>87</v>
      </c>
      <c r="J15" s="7">
        <v>42794</v>
      </c>
      <c r="K15" s="7" t="s">
        <v>63</v>
      </c>
    </row>
    <row r="16" spans="1:11" ht="51" x14ac:dyDescent="0.2">
      <c r="A16" s="5" t="s">
        <v>336</v>
      </c>
      <c r="B16" s="5" t="s">
        <v>147</v>
      </c>
      <c r="C16" s="5" t="s">
        <v>53</v>
      </c>
      <c r="D16" s="6" t="s">
        <v>15</v>
      </c>
      <c r="E16" s="6" t="s">
        <v>52</v>
      </c>
      <c r="F16" s="5" t="s">
        <v>148</v>
      </c>
      <c r="G16" s="5">
        <v>100</v>
      </c>
      <c r="H16" s="6" t="s">
        <v>16</v>
      </c>
      <c r="I16" s="5" t="s">
        <v>148</v>
      </c>
      <c r="J16" s="7" t="s">
        <v>146</v>
      </c>
      <c r="K16" s="7" t="s">
        <v>63</v>
      </c>
    </row>
    <row r="17" spans="1:11" ht="51" x14ac:dyDescent="0.2">
      <c r="A17" s="5" t="s">
        <v>160</v>
      </c>
      <c r="B17" s="5" t="s">
        <v>141</v>
      </c>
      <c r="C17" s="5" t="s">
        <v>53</v>
      </c>
      <c r="D17" s="6" t="s">
        <v>15</v>
      </c>
      <c r="E17" s="6" t="s">
        <v>52</v>
      </c>
      <c r="F17" s="5" t="s">
        <v>127</v>
      </c>
      <c r="G17" s="5">
        <v>120</v>
      </c>
      <c r="H17" s="6" t="s">
        <v>16</v>
      </c>
      <c r="I17" s="5" t="s">
        <v>127</v>
      </c>
      <c r="J17" s="7" t="s">
        <v>142</v>
      </c>
      <c r="K17" s="7" t="s">
        <v>63</v>
      </c>
    </row>
    <row r="18" spans="1:11" ht="51" x14ac:dyDescent="0.2">
      <c r="A18" s="5" t="s">
        <v>26</v>
      </c>
      <c r="B18" s="5" t="s">
        <v>123</v>
      </c>
      <c r="C18" s="5" t="s">
        <v>53</v>
      </c>
      <c r="D18" s="6" t="s">
        <v>124</v>
      </c>
      <c r="E18" s="6" t="s">
        <v>52</v>
      </c>
      <c r="F18" s="5" t="s">
        <v>125</v>
      </c>
      <c r="G18" s="5">
        <v>17.11</v>
      </c>
      <c r="H18" s="6" t="s">
        <v>16</v>
      </c>
      <c r="I18" s="5" t="s">
        <v>125</v>
      </c>
      <c r="J18" s="7" t="s">
        <v>145</v>
      </c>
      <c r="K18" s="7" t="s">
        <v>63</v>
      </c>
    </row>
    <row r="19" spans="1:11" ht="68.25" customHeight="1" x14ac:dyDescent="0.2">
      <c r="A19" s="8" t="s">
        <v>27</v>
      </c>
      <c r="B19" s="6" t="s">
        <v>85</v>
      </c>
      <c r="C19" s="5" t="s">
        <v>130</v>
      </c>
      <c r="D19" s="5" t="s">
        <v>86</v>
      </c>
      <c r="E19" s="6" t="s">
        <v>60</v>
      </c>
      <c r="F19" s="5" t="s">
        <v>87</v>
      </c>
      <c r="G19" s="27" t="s">
        <v>129</v>
      </c>
      <c r="H19" s="6" t="s">
        <v>16</v>
      </c>
      <c r="I19" s="5" t="s">
        <v>87</v>
      </c>
      <c r="J19" s="7" t="s">
        <v>159</v>
      </c>
      <c r="K19" s="7" t="s">
        <v>63</v>
      </c>
    </row>
    <row r="20" spans="1:11" ht="51" x14ac:dyDescent="0.2">
      <c r="A20" s="5" t="s">
        <v>211</v>
      </c>
      <c r="B20" s="5" t="s">
        <v>147</v>
      </c>
      <c r="C20" s="5" t="s">
        <v>53</v>
      </c>
      <c r="D20" s="6" t="s">
        <v>15</v>
      </c>
      <c r="E20" s="6" t="s">
        <v>52</v>
      </c>
      <c r="F20" s="5" t="s">
        <v>148</v>
      </c>
      <c r="G20" s="5">
        <v>330</v>
      </c>
      <c r="H20" s="6" t="s">
        <v>16</v>
      </c>
      <c r="I20" s="5" t="s">
        <v>148</v>
      </c>
      <c r="J20" s="7" t="s">
        <v>161</v>
      </c>
      <c r="K20" s="7" t="s">
        <v>63</v>
      </c>
    </row>
    <row r="21" spans="1:11" ht="51" x14ac:dyDescent="0.2">
      <c r="A21" s="5" t="s">
        <v>212</v>
      </c>
      <c r="B21" s="5" t="s">
        <v>123</v>
      </c>
      <c r="C21" s="5" t="s">
        <v>53</v>
      </c>
      <c r="D21" s="6" t="s">
        <v>124</v>
      </c>
      <c r="E21" s="6" t="s">
        <v>52</v>
      </c>
      <c r="F21" s="5" t="s">
        <v>222</v>
      </c>
      <c r="G21" s="5">
        <v>14.52</v>
      </c>
      <c r="H21" s="6" t="s">
        <v>16</v>
      </c>
      <c r="I21" s="5" t="s">
        <v>223</v>
      </c>
      <c r="J21" s="7" t="s">
        <v>224</v>
      </c>
      <c r="K21" s="7" t="s">
        <v>63</v>
      </c>
    </row>
    <row r="22" spans="1:11" ht="51" x14ac:dyDescent="0.2">
      <c r="A22" s="5" t="s">
        <v>337</v>
      </c>
      <c r="B22" s="5" t="s">
        <v>147</v>
      </c>
      <c r="C22" s="5" t="s">
        <v>53</v>
      </c>
      <c r="D22" s="6" t="s">
        <v>15</v>
      </c>
      <c r="E22" s="6" t="s">
        <v>52</v>
      </c>
      <c r="F22" s="5" t="s">
        <v>127</v>
      </c>
      <c r="G22" s="5">
        <v>20</v>
      </c>
      <c r="H22" s="6" t="s">
        <v>16</v>
      </c>
      <c r="I22" s="5" t="s">
        <v>127</v>
      </c>
      <c r="J22" s="7" t="s">
        <v>163</v>
      </c>
      <c r="K22" s="7" t="s">
        <v>63</v>
      </c>
    </row>
    <row r="23" spans="1:11" ht="76.5" x14ac:dyDescent="0.2">
      <c r="A23" s="5" t="s">
        <v>35</v>
      </c>
      <c r="B23" s="5" t="s">
        <v>179</v>
      </c>
      <c r="C23" s="5" t="s">
        <v>53</v>
      </c>
      <c r="D23" s="5"/>
      <c r="E23" s="6" t="s">
        <v>52</v>
      </c>
      <c r="F23" s="5" t="s">
        <v>180</v>
      </c>
      <c r="G23" s="5">
        <v>45.98</v>
      </c>
      <c r="H23" s="6" t="s">
        <v>16</v>
      </c>
      <c r="I23" s="5" t="s">
        <v>180</v>
      </c>
      <c r="J23" s="7" t="s">
        <v>181</v>
      </c>
      <c r="K23" s="7" t="s">
        <v>63</v>
      </c>
    </row>
    <row r="24" spans="1:11" ht="76.5" x14ac:dyDescent="0.2">
      <c r="A24" s="5" t="s">
        <v>36</v>
      </c>
      <c r="B24" s="5" t="s">
        <v>182</v>
      </c>
      <c r="C24" s="5" t="s">
        <v>53</v>
      </c>
      <c r="D24" s="5"/>
      <c r="E24" s="6" t="s">
        <v>52</v>
      </c>
      <c r="F24" s="5" t="s">
        <v>180</v>
      </c>
      <c r="G24" s="5">
        <v>42.98</v>
      </c>
      <c r="H24" s="6" t="s">
        <v>16</v>
      </c>
      <c r="I24" s="5" t="s">
        <v>180</v>
      </c>
      <c r="J24" s="7" t="s">
        <v>183</v>
      </c>
      <c r="K24" s="7" t="s">
        <v>63</v>
      </c>
    </row>
    <row r="25" spans="1:11" ht="64.5" customHeight="1" x14ac:dyDescent="0.2">
      <c r="A25" s="5" t="s">
        <v>37</v>
      </c>
      <c r="B25" s="6" t="s">
        <v>170</v>
      </c>
      <c r="C25" s="5" t="s">
        <v>53</v>
      </c>
      <c r="D25" s="6"/>
      <c r="E25" s="6" t="s">
        <v>52</v>
      </c>
      <c r="F25" s="5" t="s">
        <v>171</v>
      </c>
      <c r="G25" s="5">
        <v>125</v>
      </c>
      <c r="H25" s="6" t="s">
        <v>16</v>
      </c>
      <c r="I25" s="5" t="s">
        <v>171</v>
      </c>
      <c r="J25" s="7" t="s">
        <v>172</v>
      </c>
      <c r="K25" s="7" t="s">
        <v>63</v>
      </c>
    </row>
    <row r="26" spans="1:11" ht="51" x14ac:dyDescent="0.2">
      <c r="A26" s="5" t="s">
        <v>358</v>
      </c>
      <c r="B26" s="5" t="s">
        <v>147</v>
      </c>
      <c r="C26" s="5" t="s">
        <v>53</v>
      </c>
      <c r="D26" s="6" t="s">
        <v>15</v>
      </c>
      <c r="E26" s="6" t="s">
        <v>52</v>
      </c>
      <c r="F26" s="5" t="s">
        <v>127</v>
      </c>
      <c r="G26" s="5">
        <v>28</v>
      </c>
      <c r="H26" s="6" t="s">
        <v>16</v>
      </c>
      <c r="I26" s="5" t="s">
        <v>127</v>
      </c>
      <c r="J26" s="7" t="s">
        <v>169</v>
      </c>
      <c r="K26" s="7" t="s">
        <v>63</v>
      </c>
    </row>
    <row r="27" spans="1:11" ht="64.5" customHeight="1" x14ac:dyDescent="0.2">
      <c r="A27" s="5" t="s">
        <v>39</v>
      </c>
      <c r="B27" s="23" t="s">
        <v>173</v>
      </c>
      <c r="C27" s="5" t="s">
        <v>53</v>
      </c>
      <c r="D27" s="6"/>
      <c r="E27" s="6" t="s">
        <v>52</v>
      </c>
      <c r="F27" s="5" t="s">
        <v>174</v>
      </c>
      <c r="G27" s="5">
        <v>40</v>
      </c>
      <c r="H27" s="6" t="s">
        <v>16</v>
      </c>
      <c r="I27" s="5" t="s">
        <v>174</v>
      </c>
      <c r="J27" s="7" t="s">
        <v>175</v>
      </c>
      <c r="K27" s="7" t="s">
        <v>63</v>
      </c>
    </row>
    <row r="28" spans="1:11" ht="51" x14ac:dyDescent="0.2">
      <c r="A28" s="5" t="s">
        <v>40</v>
      </c>
      <c r="B28" s="23" t="s">
        <v>99</v>
      </c>
      <c r="C28" s="5" t="s">
        <v>54</v>
      </c>
      <c r="D28" s="5" t="s">
        <v>95</v>
      </c>
      <c r="E28" s="6" t="s">
        <v>52</v>
      </c>
      <c r="F28" s="5" t="s">
        <v>92</v>
      </c>
      <c r="G28" s="27">
        <v>18.829999999999998</v>
      </c>
      <c r="H28" s="6" t="s">
        <v>16</v>
      </c>
      <c r="I28" s="5" t="s">
        <v>94</v>
      </c>
      <c r="J28" s="7" t="s">
        <v>176</v>
      </c>
      <c r="K28" s="7" t="s">
        <v>63</v>
      </c>
    </row>
    <row r="29" spans="1:11" ht="68.25" customHeight="1" x14ac:dyDescent="0.2">
      <c r="A29" s="8" t="s">
        <v>41</v>
      </c>
      <c r="B29" s="6" t="s">
        <v>85</v>
      </c>
      <c r="C29" s="5" t="s">
        <v>130</v>
      </c>
      <c r="D29" s="5" t="s">
        <v>86</v>
      </c>
      <c r="E29" s="6" t="s">
        <v>60</v>
      </c>
      <c r="F29" s="5" t="s">
        <v>87</v>
      </c>
      <c r="G29" s="27" t="s">
        <v>129</v>
      </c>
      <c r="H29" s="6" t="s">
        <v>16</v>
      </c>
      <c r="I29" s="5" t="s">
        <v>87</v>
      </c>
      <c r="J29" s="7" t="s">
        <v>185</v>
      </c>
      <c r="K29" s="7" t="s">
        <v>63</v>
      </c>
    </row>
    <row r="30" spans="1:11" ht="51" x14ac:dyDescent="0.2">
      <c r="A30" s="5" t="s">
        <v>42</v>
      </c>
      <c r="B30" s="22" t="s">
        <v>225</v>
      </c>
      <c r="C30" s="5" t="s">
        <v>53</v>
      </c>
      <c r="D30" s="5" t="s">
        <v>177</v>
      </c>
      <c r="E30" s="6" t="s">
        <v>52</v>
      </c>
      <c r="F30" s="5" t="s">
        <v>92</v>
      </c>
      <c r="G30" s="20">
        <v>24.2</v>
      </c>
      <c r="H30" s="6" t="s">
        <v>16</v>
      </c>
      <c r="I30" s="5" t="s">
        <v>92</v>
      </c>
      <c r="J30" s="7" t="s">
        <v>178</v>
      </c>
      <c r="K30" s="7" t="s">
        <v>63</v>
      </c>
    </row>
    <row r="31" spans="1:11" ht="51" x14ac:dyDescent="0.2">
      <c r="A31" s="5" t="s">
        <v>43</v>
      </c>
      <c r="B31" s="5" t="s">
        <v>123</v>
      </c>
      <c r="C31" s="5" t="s">
        <v>53</v>
      </c>
      <c r="D31" s="6" t="s">
        <v>124</v>
      </c>
      <c r="E31" s="6" t="s">
        <v>52</v>
      </c>
      <c r="F31" s="5" t="s">
        <v>125</v>
      </c>
      <c r="G31" s="5">
        <v>14.52</v>
      </c>
      <c r="H31" s="6" t="s">
        <v>16</v>
      </c>
      <c r="I31" s="5" t="s">
        <v>125</v>
      </c>
      <c r="J31" s="7" t="s">
        <v>162</v>
      </c>
      <c r="K31" s="7" t="s">
        <v>63</v>
      </c>
    </row>
    <row r="32" spans="1:11" ht="68.25" customHeight="1" x14ac:dyDescent="0.2">
      <c r="A32" s="8" t="s">
        <v>70</v>
      </c>
      <c r="B32" s="6" t="s">
        <v>85</v>
      </c>
      <c r="C32" s="5" t="s">
        <v>130</v>
      </c>
      <c r="D32" s="5" t="s">
        <v>86</v>
      </c>
      <c r="E32" s="6" t="s">
        <v>60</v>
      </c>
      <c r="F32" s="5" t="s">
        <v>87</v>
      </c>
      <c r="G32" s="27" t="s">
        <v>129</v>
      </c>
      <c r="H32" s="6" t="s">
        <v>16</v>
      </c>
      <c r="I32" s="5" t="s">
        <v>87</v>
      </c>
      <c r="J32" s="7" t="s">
        <v>228</v>
      </c>
      <c r="K32" s="7" t="s">
        <v>63</v>
      </c>
    </row>
    <row r="33" spans="1:11" ht="51" x14ac:dyDescent="0.2">
      <c r="A33" s="5" t="s">
        <v>44</v>
      </c>
      <c r="B33" s="6" t="s">
        <v>235</v>
      </c>
      <c r="C33" s="5" t="s">
        <v>54</v>
      </c>
      <c r="D33" s="5" t="s">
        <v>95</v>
      </c>
      <c r="E33" s="6" t="s">
        <v>52</v>
      </c>
      <c r="F33" s="5" t="s">
        <v>92</v>
      </c>
      <c r="G33" s="33">
        <v>5.5</v>
      </c>
      <c r="H33" s="6" t="s">
        <v>16</v>
      </c>
      <c r="I33" s="5" t="s">
        <v>94</v>
      </c>
      <c r="J33" s="7" t="s">
        <v>236</v>
      </c>
      <c r="K33" s="7" t="s">
        <v>63</v>
      </c>
    </row>
    <row r="34" spans="1:11" ht="51" x14ac:dyDescent="0.2">
      <c r="A34" s="5" t="s">
        <v>45</v>
      </c>
      <c r="B34" s="5" t="s">
        <v>123</v>
      </c>
      <c r="C34" s="5" t="s">
        <v>53</v>
      </c>
      <c r="D34" s="6" t="s">
        <v>124</v>
      </c>
      <c r="E34" s="6" t="s">
        <v>52</v>
      </c>
      <c r="F34" s="5" t="s">
        <v>125</v>
      </c>
      <c r="G34" s="5">
        <v>14.52</v>
      </c>
      <c r="H34" s="6" t="s">
        <v>16</v>
      </c>
      <c r="I34" s="5" t="s">
        <v>125</v>
      </c>
      <c r="J34" s="7" t="s">
        <v>234</v>
      </c>
      <c r="K34" s="7" t="s">
        <v>63</v>
      </c>
    </row>
    <row r="35" spans="1:11" ht="51" x14ac:dyDescent="0.2">
      <c r="A35" s="5" t="s">
        <v>213</v>
      </c>
      <c r="B35" s="5" t="s">
        <v>250</v>
      </c>
      <c r="C35" s="5" t="s">
        <v>53</v>
      </c>
      <c r="D35" s="6"/>
      <c r="E35" s="6" t="s">
        <v>52</v>
      </c>
      <c r="F35" s="5" t="s">
        <v>251</v>
      </c>
      <c r="G35" s="20">
        <v>36.299999999999997</v>
      </c>
      <c r="H35" s="6" t="s">
        <v>16</v>
      </c>
      <c r="I35" s="5" t="s">
        <v>251</v>
      </c>
      <c r="J35" s="7" t="s">
        <v>252</v>
      </c>
      <c r="K35" s="7" t="s">
        <v>63</v>
      </c>
    </row>
    <row r="36" spans="1:11" ht="68.25" customHeight="1" x14ac:dyDescent="0.2">
      <c r="A36" s="8" t="s">
        <v>214</v>
      </c>
      <c r="B36" s="6" t="s">
        <v>85</v>
      </c>
      <c r="C36" s="5" t="s">
        <v>130</v>
      </c>
      <c r="D36" s="5" t="s">
        <v>86</v>
      </c>
      <c r="E36" s="6" t="s">
        <v>60</v>
      </c>
      <c r="F36" s="5" t="s">
        <v>87</v>
      </c>
      <c r="G36" s="27" t="s">
        <v>129</v>
      </c>
      <c r="H36" s="6" t="s">
        <v>16</v>
      </c>
      <c r="I36" s="5" t="s">
        <v>87</v>
      </c>
      <c r="J36" s="7" t="s">
        <v>253</v>
      </c>
      <c r="K36" s="7" t="s">
        <v>63</v>
      </c>
    </row>
    <row r="37" spans="1:11" ht="51" x14ac:dyDescent="0.2">
      <c r="A37" s="5" t="s">
        <v>353</v>
      </c>
      <c r="B37" s="5" t="s">
        <v>123</v>
      </c>
      <c r="C37" s="5" t="s">
        <v>53</v>
      </c>
      <c r="D37" s="6" t="s">
        <v>124</v>
      </c>
      <c r="E37" s="6" t="s">
        <v>52</v>
      </c>
      <c r="F37" s="5" t="s">
        <v>222</v>
      </c>
      <c r="G37" s="5">
        <v>14.52</v>
      </c>
      <c r="H37" s="6" t="s">
        <v>16</v>
      </c>
      <c r="I37" s="5" t="s">
        <v>223</v>
      </c>
      <c r="J37" s="7" t="s">
        <v>258</v>
      </c>
      <c r="K37" s="7" t="s">
        <v>63</v>
      </c>
    </row>
    <row r="38" spans="1:11" ht="51" x14ac:dyDescent="0.2">
      <c r="A38" s="5" t="s">
        <v>354</v>
      </c>
      <c r="B38" s="5" t="s">
        <v>250</v>
      </c>
      <c r="C38" s="5" t="s">
        <v>53</v>
      </c>
      <c r="D38" s="6"/>
      <c r="E38" s="6" t="s">
        <v>52</v>
      </c>
      <c r="F38" s="5" t="s">
        <v>251</v>
      </c>
      <c r="G38" s="20">
        <v>36.299999999999997</v>
      </c>
      <c r="H38" s="6" t="s">
        <v>16</v>
      </c>
      <c r="I38" s="5" t="s">
        <v>251</v>
      </c>
      <c r="J38" s="7" t="s">
        <v>263</v>
      </c>
      <c r="K38" s="7" t="s">
        <v>63</v>
      </c>
    </row>
    <row r="39" spans="1:11" ht="68.25" customHeight="1" x14ac:dyDescent="0.2">
      <c r="A39" s="8" t="s">
        <v>338</v>
      </c>
      <c r="B39" s="6" t="s">
        <v>85</v>
      </c>
      <c r="C39" s="5" t="s">
        <v>130</v>
      </c>
      <c r="D39" s="5" t="s">
        <v>86</v>
      </c>
      <c r="E39" s="6" t="s">
        <v>60</v>
      </c>
      <c r="F39" s="5" t="s">
        <v>87</v>
      </c>
      <c r="G39" s="27" t="s">
        <v>129</v>
      </c>
      <c r="H39" s="6" t="s">
        <v>16</v>
      </c>
      <c r="I39" s="5" t="s">
        <v>87</v>
      </c>
      <c r="J39" s="7" t="s">
        <v>267</v>
      </c>
      <c r="K39" s="7" t="s">
        <v>63</v>
      </c>
    </row>
    <row r="40" spans="1:11" ht="51" x14ac:dyDescent="0.2">
      <c r="A40" s="5" t="s">
        <v>339</v>
      </c>
      <c r="B40" s="5" t="s">
        <v>250</v>
      </c>
      <c r="C40" s="5" t="s">
        <v>53</v>
      </c>
      <c r="D40" s="6"/>
      <c r="E40" s="6" t="s">
        <v>52</v>
      </c>
      <c r="F40" s="5" t="s">
        <v>251</v>
      </c>
      <c r="G40" s="20">
        <v>36.299999999999997</v>
      </c>
      <c r="H40" s="6" t="s">
        <v>16</v>
      </c>
      <c r="I40" s="5" t="s">
        <v>251</v>
      </c>
      <c r="J40" s="7" t="s">
        <v>328</v>
      </c>
      <c r="K40" s="7" t="s">
        <v>63</v>
      </c>
    </row>
    <row r="41" spans="1:11" ht="68.25" customHeight="1" x14ac:dyDescent="0.2">
      <c r="A41" s="8" t="s">
        <v>340</v>
      </c>
      <c r="B41" s="6" t="s">
        <v>85</v>
      </c>
      <c r="C41" s="5" t="s">
        <v>130</v>
      </c>
      <c r="D41" s="5" t="s">
        <v>86</v>
      </c>
      <c r="E41" s="6" t="s">
        <v>60</v>
      </c>
      <c r="F41" s="5" t="s">
        <v>87</v>
      </c>
      <c r="G41" s="27" t="s">
        <v>129</v>
      </c>
      <c r="H41" s="6" t="s">
        <v>16</v>
      </c>
      <c r="I41" s="5" t="s">
        <v>87</v>
      </c>
      <c r="J41" s="7" t="s">
        <v>280</v>
      </c>
      <c r="K41" s="7" t="s">
        <v>63</v>
      </c>
    </row>
    <row r="42" spans="1:11" ht="51" x14ac:dyDescent="0.2">
      <c r="A42" s="5" t="s">
        <v>359</v>
      </c>
      <c r="B42" s="5" t="s">
        <v>123</v>
      </c>
      <c r="C42" s="5" t="s">
        <v>53</v>
      </c>
      <c r="D42" s="6" t="s">
        <v>124</v>
      </c>
      <c r="E42" s="6" t="s">
        <v>52</v>
      </c>
      <c r="F42" s="5" t="s">
        <v>222</v>
      </c>
      <c r="G42" s="5">
        <v>14.52</v>
      </c>
      <c r="H42" s="6" t="s">
        <v>16</v>
      </c>
      <c r="I42" s="5" t="s">
        <v>223</v>
      </c>
      <c r="J42" s="7" t="s">
        <v>270</v>
      </c>
      <c r="K42" s="7" t="s">
        <v>63</v>
      </c>
    </row>
    <row r="43" spans="1:11" ht="51" x14ac:dyDescent="0.2">
      <c r="A43" s="5" t="s">
        <v>342</v>
      </c>
      <c r="B43" s="22" t="s">
        <v>283</v>
      </c>
      <c r="C43" s="5" t="s">
        <v>53</v>
      </c>
      <c r="D43" s="5" t="s">
        <v>177</v>
      </c>
      <c r="E43" s="6" t="s">
        <v>52</v>
      </c>
      <c r="F43" s="5" t="s">
        <v>92</v>
      </c>
      <c r="G43" s="20">
        <v>21.6</v>
      </c>
      <c r="H43" s="6" t="s">
        <v>16</v>
      </c>
      <c r="I43" s="5" t="s">
        <v>92</v>
      </c>
      <c r="J43" s="7" t="s">
        <v>284</v>
      </c>
      <c r="K43" s="7" t="s">
        <v>63</v>
      </c>
    </row>
    <row r="44" spans="1:11" ht="68.25" customHeight="1" x14ac:dyDescent="0.2">
      <c r="A44" s="8" t="s">
        <v>343</v>
      </c>
      <c r="B44" s="6" t="s">
        <v>85</v>
      </c>
      <c r="C44" s="5" t="s">
        <v>130</v>
      </c>
      <c r="D44" s="5" t="s">
        <v>86</v>
      </c>
      <c r="E44" s="6" t="s">
        <v>60</v>
      </c>
      <c r="F44" s="5" t="s">
        <v>87</v>
      </c>
      <c r="G44" s="27" t="s">
        <v>129</v>
      </c>
      <c r="H44" s="6" t="s">
        <v>16</v>
      </c>
      <c r="I44" s="5" t="s">
        <v>87</v>
      </c>
      <c r="J44" s="7" t="s">
        <v>327</v>
      </c>
      <c r="K44" s="7" t="s">
        <v>63</v>
      </c>
    </row>
    <row r="45" spans="1:11" ht="51" x14ac:dyDescent="0.2">
      <c r="A45" s="5" t="s">
        <v>360</v>
      </c>
      <c r="B45" s="5" t="s">
        <v>147</v>
      </c>
      <c r="C45" s="5" t="s">
        <v>53</v>
      </c>
      <c r="D45" s="6" t="s">
        <v>15</v>
      </c>
      <c r="E45" s="6" t="s">
        <v>52</v>
      </c>
      <c r="F45" s="5" t="s">
        <v>315</v>
      </c>
      <c r="G45" s="5">
        <v>30</v>
      </c>
      <c r="H45" s="6" t="s">
        <v>16</v>
      </c>
      <c r="I45" s="5" t="s">
        <v>315</v>
      </c>
      <c r="J45" s="7" t="s">
        <v>314</v>
      </c>
      <c r="K45" s="7" t="s">
        <v>63</v>
      </c>
    </row>
    <row r="46" spans="1:11" ht="51" x14ac:dyDescent="0.2">
      <c r="A46" s="5" t="s">
        <v>345</v>
      </c>
      <c r="B46" s="5" t="s">
        <v>123</v>
      </c>
      <c r="C46" s="5" t="s">
        <v>53</v>
      </c>
      <c r="D46" s="6" t="s">
        <v>124</v>
      </c>
      <c r="E46" s="6" t="s">
        <v>52</v>
      </c>
      <c r="F46" s="5" t="s">
        <v>222</v>
      </c>
      <c r="G46" s="5">
        <v>14.52</v>
      </c>
      <c r="H46" s="6" t="s">
        <v>16</v>
      </c>
      <c r="I46" s="5" t="s">
        <v>223</v>
      </c>
      <c r="J46" s="7" t="s">
        <v>295</v>
      </c>
      <c r="K46" s="7" t="s">
        <v>63</v>
      </c>
    </row>
    <row r="47" spans="1:11" ht="51" x14ac:dyDescent="0.2">
      <c r="A47" s="5" t="s">
        <v>356</v>
      </c>
      <c r="B47" s="5" t="s">
        <v>307</v>
      </c>
      <c r="C47" s="5" t="s">
        <v>53</v>
      </c>
      <c r="D47" s="26" t="s">
        <v>308</v>
      </c>
      <c r="E47" s="6" t="s">
        <v>52</v>
      </c>
      <c r="F47" s="5" t="s">
        <v>309</v>
      </c>
      <c r="G47" s="5">
        <v>26.65</v>
      </c>
      <c r="H47" s="6" t="s">
        <v>16</v>
      </c>
      <c r="I47" s="5" t="s">
        <v>309</v>
      </c>
      <c r="J47" s="7" t="s">
        <v>310</v>
      </c>
      <c r="K47" s="7" t="s">
        <v>63</v>
      </c>
    </row>
    <row r="48" spans="1:11" ht="51" x14ac:dyDescent="0.2">
      <c r="A48" s="5" t="s">
        <v>361</v>
      </c>
      <c r="B48" s="5" t="s">
        <v>147</v>
      </c>
      <c r="C48" s="5" t="s">
        <v>53</v>
      </c>
      <c r="D48" s="6" t="s">
        <v>15</v>
      </c>
      <c r="E48" s="6" t="s">
        <v>52</v>
      </c>
      <c r="F48" s="5" t="s">
        <v>316</v>
      </c>
      <c r="G48" s="5">
        <v>28</v>
      </c>
      <c r="H48" s="6" t="s">
        <v>16</v>
      </c>
      <c r="I48" s="5" t="s">
        <v>148</v>
      </c>
      <c r="J48" s="7" t="s">
        <v>318</v>
      </c>
      <c r="K48" s="7" t="s">
        <v>63</v>
      </c>
    </row>
    <row r="49" spans="1:11" ht="51" x14ac:dyDescent="0.2">
      <c r="A49" s="5" t="s">
        <v>357</v>
      </c>
      <c r="B49" s="22" t="s">
        <v>283</v>
      </c>
      <c r="C49" s="5" t="s">
        <v>53</v>
      </c>
      <c r="D49" s="5" t="s">
        <v>177</v>
      </c>
      <c r="E49" s="6" t="s">
        <v>52</v>
      </c>
      <c r="F49" s="5" t="s">
        <v>92</v>
      </c>
      <c r="G49" s="20">
        <v>10.14</v>
      </c>
      <c r="H49" s="6" t="s">
        <v>16</v>
      </c>
      <c r="I49" s="5" t="s">
        <v>92</v>
      </c>
      <c r="J49" s="7" t="s">
        <v>313</v>
      </c>
      <c r="K49" s="7" t="s">
        <v>63</v>
      </c>
    </row>
    <row r="50" spans="1:11" ht="51" x14ac:dyDescent="0.2">
      <c r="A50" s="5" t="s">
        <v>362</v>
      </c>
      <c r="B50" s="5" t="s">
        <v>147</v>
      </c>
      <c r="C50" s="5" t="s">
        <v>53</v>
      </c>
      <c r="D50" s="6" t="s">
        <v>15</v>
      </c>
      <c r="E50" s="6" t="s">
        <v>52</v>
      </c>
      <c r="F50" s="5" t="s">
        <v>311</v>
      </c>
      <c r="G50" s="5">
        <v>60</v>
      </c>
      <c r="H50" s="6" t="s">
        <v>16</v>
      </c>
      <c r="I50" s="5" t="s">
        <v>148</v>
      </c>
      <c r="J50" s="7" t="s">
        <v>312</v>
      </c>
      <c r="K50" s="7" t="s">
        <v>63</v>
      </c>
    </row>
    <row r="51" spans="1:11" ht="51" x14ac:dyDescent="0.2">
      <c r="A51" s="5" t="s">
        <v>347</v>
      </c>
      <c r="B51" s="5" t="s">
        <v>147</v>
      </c>
      <c r="C51" s="5" t="s">
        <v>53</v>
      </c>
      <c r="D51" s="6" t="s">
        <v>15</v>
      </c>
      <c r="E51" s="6" t="s">
        <v>52</v>
      </c>
      <c r="F51" s="5" t="s">
        <v>316</v>
      </c>
      <c r="G51" s="5">
        <v>60</v>
      </c>
      <c r="H51" s="6" t="s">
        <v>16</v>
      </c>
      <c r="I51" s="5" t="s">
        <v>148</v>
      </c>
      <c r="J51" s="7" t="s">
        <v>317</v>
      </c>
      <c r="K51" s="7" t="s">
        <v>63</v>
      </c>
    </row>
    <row r="52" spans="1:11" ht="63.75" x14ac:dyDescent="0.2">
      <c r="A52" s="5" t="s">
        <v>363</v>
      </c>
      <c r="B52" s="22" t="s">
        <v>320</v>
      </c>
      <c r="C52" s="5" t="s">
        <v>53</v>
      </c>
      <c r="D52" s="5" t="s">
        <v>177</v>
      </c>
      <c r="E52" s="6" t="s">
        <v>52</v>
      </c>
      <c r="F52" s="5" t="s">
        <v>92</v>
      </c>
      <c r="G52" s="20">
        <v>20</v>
      </c>
      <c r="H52" s="6" t="s">
        <v>16</v>
      </c>
      <c r="I52" s="5" t="s">
        <v>92</v>
      </c>
      <c r="J52" s="7" t="s">
        <v>319</v>
      </c>
      <c r="K52" s="7" t="s">
        <v>63</v>
      </c>
    </row>
    <row r="53" spans="1:11" ht="51" x14ac:dyDescent="0.2">
      <c r="A53" s="5" t="s">
        <v>348</v>
      </c>
      <c r="B53" s="5" t="s">
        <v>321</v>
      </c>
      <c r="C53" s="5" t="s">
        <v>53</v>
      </c>
      <c r="D53" s="5"/>
      <c r="E53" s="6" t="s">
        <v>52</v>
      </c>
      <c r="F53" s="5" t="s">
        <v>322</v>
      </c>
      <c r="G53" s="5">
        <v>11</v>
      </c>
      <c r="H53" s="6" t="s">
        <v>16</v>
      </c>
      <c r="I53" s="5" t="s">
        <v>322</v>
      </c>
      <c r="J53" s="7" t="s">
        <v>323</v>
      </c>
      <c r="K53" s="7" t="s">
        <v>63</v>
      </c>
    </row>
    <row r="54" spans="1:11" ht="68.25" customHeight="1" x14ac:dyDescent="0.2">
      <c r="A54" s="8" t="s">
        <v>352</v>
      </c>
      <c r="B54" s="6" t="s">
        <v>85</v>
      </c>
      <c r="C54" s="5" t="s">
        <v>130</v>
      </c>
      <c r="D54" s="5" t="s">
        <v>86</v>
      </c>
      <c r="E54" s="6" t="s">
        <v>60</v>
      </c>
      <c r="F54" s="5" t="s">
        <v>87</v>
      </c>
      <c r="G54" s="27" t="s">
        <v>129</v>
      </c>
      <c r="H54" s="6" t="s">
        <v>16</v>
      </c>
      <c r="I54" s="5" t="s">
        <v>87</v>
      </c>
      <c r="J54" s="7" t="s">
        <v>324</v>
      </c>
      <c r="K54" s="7" t="s">
        <v>63</v>
      </c>
    </row>
    <row r="55" spans="1:11" ht="51" x14ac:dyDescent="0.2">
      <c r="A55" s="5" t="s">
        <v>364</v>
      </c>
      <c r="B55" s="5" t="s">
        <v>123</v>
      </c>
      <c r="C55" s="5" t="s">
        <v>53</v>
      </c>
      <c r="D55" s="6" t="s">
        <v>124</v>
      </c>
      <c r="E55" s="6" t="s">
        <v>52</v>
      </c>
      <c r="F55" s="5" t="s">
        <v>222</v>
      </c>
      <c r="G55" s="5">
        <v>14.52</v>
      </c>
      <c r="H55" s="6" t="s">
        <v>16</v>
      </c>
      <c r="I55" s="5" t="s">
        <v>223</v>
      </c>
      <c r="J55" s="7" t="s">
        <v>325</v>
      </c>
      <c r="K55" s="7" t="s">
        <v>63</v>
      </c>
    </row>
    <row r="56" spans="1:11" ht="51" x14ac:dyDescent="0.2">
      <c r="A56" s="5" t="s">
        <v>365</v>
      </c>
      <c r="B56" s="22" t="s">
        <v>283</v>
      </c>
      <c r="C56" s="5" t="s">
        <v>53</v>
      </c>
      <c r="D56" s="5" t="s">
        <v>177</v>
      </c>
      <c r="E56" s="6" t="s">
        <v>52</v>
      </c>
      <c r="F56" s="5" t="s">
        <v>92</v>
      </c>
      <c r="G56" s="20">
        <v>23.17</v>
      </c>
      <c r="H56" s="6" t="s">
        <v>16</v>
      </c>
      <c r="I56" s="5" t="s">
        <v>92</v>
      </c>
      <c r="J56" s="7" t="s">
        <v>326</v>
      </c>
      <c r="K56" s="7" t="s">
        <v>63</v>
      </c>
    </row>
    <row r="57" spans="1:11" ht="51" x14ac:dyDescent="0.2">
      <c r="A57" s="5" t="s">
        <v>349</v>
      </c>
      <c r="B57" s="5" t="s">
        <v>321</v>
      </c>
      <c r="C57" s="5" t="s">
        <v>53</v>
      </c>
      <c r="D57" s="5"/>
      <c r="E57" s="6" t="s">
        <v>52</v>
      </c>
      <c r="F57" s="5" t="s">
        <v>322</v>
      </c>
      <c r="G57" s="5">
        <v>11</v>
      </c>
      <c r="H57" s="6" t="s">
        <v>16</v>
      </c>
      <c r="I57" s="5" t="s">
        <v>322</v>
      </c>
      <c r="J57" s="7" t="s">
        <v>329</v>
      </c>
      <c r="K57" s="7" t="s">
        <v>63</v>
      </c>
    </row>
    <row r="58" spans="1:11" ht="51" x14ac:dyDescent="0.2">
      <c r="A58" s="5" t="s">
        <v>366</v>
      </c>
      <c r="B58" s="5" t="s">
        <v>123</v>
      </c>
      <c r="C58" s="5" t="s">
        <v>53</v>
      </c>
      <c r="D58" s="6" t="s">
        <v>124</v>
      </c>
      <c r="E58" s="6" t="s">
        <v>52</v>
      </c>
      <c r="F58" s="5" t="s">
        <v>222</v>
      </c>
      <c r="G58" s="5">
        <v>29.04</v>
      </c>
      <c r="H58" s="6" t="s">
        <v>16</v>
      </c>
      <c r="I58" s="5" t="s">
        <v>223</v>
      </c>
      <c r="J58" s="7" t="s">
        <v>330</v>
      </c>
      <c r="K58" s="7" t="s">
        <v>63</v>
      </c>
    </row>
    <row r="59" spans="1:11" ht="68.25" customHeight="1" x14ac:dyDescent="0.2">
      <c r="A59" s="8" t="s">
        <v>367</v>
      </c>
      <c r="B59" s="6" t="s">
        <v>85</v>
      </c>
      <c r="C59" s="5" t="s">
        <v>130</v>
      </c>
      <c r="D59" s="5" t="s">
        <v>86</v>
      </c>
      <c r="E59" s="6" t="s">
        <v>60</v>
      </c>
      <c r="F59" s="5" t="s">
        <v>87</v>
      </c>
      <c r="G59" s="27" t="s">
        <v>129</v>
      </c>
      <c r="H59" s="6" t="s">
        <v>16</v>
      </c>
      <c r="I59" s="5" t="s">
        <v>87</v>
      </c>
      <c r="J59" s="7" t="s">
        <v>331</v>
      </c>
      <c r="K59" s="7" t="s">
        <v>63</v>
      </c>
    </row>
    <row r="60" spans="1:11" ht="51" x14ac:dyDescent="0.2">
      <c r="A60" s="5" t="s">
        <v>368</v>
      </c>
      <c r="B60" s="5" t="s">
        <v>123</v>
      </c>
      <c r="C60" s="5" t="s">
        <v>53</v>
      </c>
      <c r="D60" s="6" t="s">
        <v>124</v>
      </c>
      <c r="E60" s="6" t="s">
        <v>52</v>
      </c>
      <c r="F60" s="5" t="s">
        <v>222</v>
      </c>
      <c r="G60" s="5">
        <v>14.52</v>
      </c>
      <c r="H60" s="6" t="s">
        <v>16</v>
      </c>
      <c r="I60" s="5" t="s">
        <v>223</v>
      </c>
      <c r="J60" s="7" t="s">
        <v>332</v>
      </c>
      <c r="K60" s="7" t="s">
        <v>63</v>
      </c>
    </row>
    <row r="61" spans="1:11" ht="76.5" x14ac:dyDescent="0.2">
      <c r="A61" s="5" t="s">
        <v>369</v>
      </c>
      <c r="B61" s="5" t="s">
        <v>333</v>
      </c>
      <c r="C61" s="5" t="s">
        <v>53</v>
      </c>
      <c r="D61" s="5"/>
      <c r="E61" s="6" t="s">
        <v>52</v>
      </c>
      <c r="F61" s="5" t="s">
        <v>334</v>
      </c>
      <c r="G61" s="5">
        <v>500</v>
      </c>
      <c r="H61" s="6" t="s">
        <v>16</v>
      </c>
      <c r="I61" s="5" t="s">
        <v>334</v>
      </c>
      <c r="J61" s="7" t="s">
        <v>335</v>
      </c>
      <c r="K61" s="7" t="s">
        <v>63</v>
      </c>
    </row>
    <row r="62" spans="1:11" x14ac:dyDescent="0.2">
      <c r="F62" s="1" t="s">
        <v>57</v>
      </c>
      <c r="G62" s="9">
        <f>SUM(G6:G61)</f>
        <v>2322.0299999999997</v>
      </c>
    </row>
  </sheetData>
  <mergeCells count="13">
    <mergeCell ref="B3:D3"/>
    <mergeCell ref="E3:G3"/>
    <mergeCell ref="H3:J3"/>
    <mergeCell ref="F4:F5"/>
    <mergeCell ref="H4:H5"/>
    <mergeCell ref="K4:K5"/>
    <mergeCell ref="A4:A5"/>
    <mergeCell ref="B4:B5"/>
    <mergeCell ref="C4:C5"/>
    <mergeCell ref="D4:D5"/>
    <mergeCell ref="E4:E5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80"/>
  <sheetViews>
    <sheetView workbookViewId="0">
      <selection activeCell="E82" sqref="E82"/>
    </sheetView>
  </sheetViews>
  <sheetFormatPr defaultRowHeight="12.75" x14ac:dyDescent="0.2"/>
  <cols>
    <col min="1" max="1" width="9.140625" style="11"/>
    <col min="2" max="2" width="13.85546875" style="11" customWidth="1"/>
    <col min="3" max="3" width="11.5703125" style="11" customWidth="1"/>
    <col min="4" max="4" width="10.85546875" style="11" customWidth="1"/>
    <col min="5" max="5" width="12.140625" style="11" customWidth="1"/>
    <col min="6" max="6" width="10.42578125" style="11" customWidth="1"/>
    <col min="7" max="7" width="8" style="11" customWidth="1"/>
    <col min="8" max="8" width="9.140625" style="11"/>
    <col min="9" max="9" width="11.7109375" style="11" customWidth="1"/>
    <col min="10" max="10" width="13" style="11" customWidth="1"/>
    <col min="11" max="11" width="8.28515625" style="11" customWidth="1"/>
    <col min="12" max="16384" width="9.140625" style="11"/>
  </cols>
  <sheetData>
    <row r="2" spans="1:11" ht="13.5" thickBot="1" x14ac:dyDescent="0.25">
      <c r="A2" s="11" t="s">
        <v>47</v>
      </c>
      <c r="K2" s="15"/>
    </row>
    <row r="3" spans="1:11" ht="30" customHeight="1" thickBot="1" x14ac:dyDescent="0.25">
      <c r="A3" s="2" t="s">
        <v>0</v>
      </c>
      <c r="B3" s="48" t="s">
        <v>1</v>
      </c>
      <c r="C3" s="49"/>
      <c r="D3" s="50"/>
      <c r="E3" s="48" t="s">
        <v>2</v>
      </c>
      <c r="F3" s="49"/>
      <c r="G3" s="50"/>
      <c r="H3" s="48" t="s">
        <v>3</v>
      </c>
      <c r="I3" s="49"/>
      <c r="J3" s="50"/>
      <c r="K3" s="21"/>
    </row>
    <row r="4" spans="1:11" ht="59.25" customHeight="1" thickBot="1" x14ac:dyDescent="0.25">
      <c r="A4" s="46"/>
      <c r="B4" s="44" t="s">
        <v>4</v>
      </c>
      <c r="C4" s="44" t="s">
        <v>5</v>
      </c>
      <c r="D4" s="44" t="s">
        <v>6</v>
      </c>
      <c r="E4" s="44" t="s">
        <v>7</v>
      </c>
      <c r="F4" s="44" t="s">
        <v>8</v>
      </c>
      <c r="G4" s="16" t="s">
        <v>9</v>
      </c>
      <c r="H4" s="44" t="s">
        <v>11</v>
      </c>
      <c r="I4" s="44" t="s">
        <v>12</v>
      </c>
      <c r="J4" s="44" t="s">
        <v>13</v>
      </c>
      <c r="K4" s="44" t="s">
        <v>58</v>
      </c>
    </row>
    <row r="5" spans="1:11" ht="13.5" thickBot="1" x14ac:dyDescent="0.25">
      <c r="A5" s="52"/>
      <c r="B5" s="51"/>
      <c r="C5" s="51"/>
      <c r="D5" s="51"/>
      <c r="E5" s="51"/>
      <c r="F5" s="51"/>
      <c r="G5" s="4" t="s">
        <v>10</v>
      </c>
      <c r="H5" s="51"/>
      <c r="I5" s="51"/>
      <c r="J5" s="51"/>
      <c r="K5" s="51"/>
    </row>
    <row r="6" spans="1:11" ht="63.75" x14ac:dyDescent="0.2">
      <c r="A6" s="12" t="s">
        <v>14</v>
      </c>
      <c r="B6" s="12" t="s">
        <v>81</v>
      </c>
      <c r="C6" s="12" t="s">
        <v>54</v>
      </c>
      <c r="D6" s="29" t="s">
        <v>77</v>
      </c>
      <c r="E6" s="10" t="s">
        <v>52</v>
      </c>
      <c r="F6" s="12" t="s">
        <v>75</v>
      </c>
      <c r="G6" s="12">
        <v>129.44</v>
      </c>
      <c r="H6" s="12" t="s">
        <v>55</v>
      </c>
      <c r="I6" s="12" t="s">
        <v>75</v>
      </c>
      <c r="J6" s="13" t="s">
        <v>76</v>
      </c>
      <c r="K6" s="12" t="s">
        <v>64</v>
      </c>
    </row>
    <row r="7" spans="1:11" ht="63.75" x14ac:dyDescent="0.2">
      <c r="A7" s="12" t="s">
        <v>17</v>
      </c>
      <c r="B7" s="12" t="s">
        <v>91</v>
      </c>
      <c r="C7" s="12" t="s">
        <v>54</v>
      </c>
      <c r="D7" s="28" t="s">
        <v>46</v>
      </c>
      <c r="E7" s="10" t="s">
        <v>52</v>
      </c>
      <c r="F7" s="12" t="s">
        <v>89</v>
      </c>
      <c r="G7" s="12">
        <v>350</v>
      </c>
      <c r="H7" s="12" t="s">
        <v>55</v>
      </c>
      <c r="I7" s="12" t="s">
        <v>89</v>
      </c>
      <c r="J7" s="13" t="s">
        <v>90</v>
      </c>
      <c r="K7" s="12" t="s">
        <v>64</v>
      </c>
    </row>
    <row r="8" spans="1:11" ht="63.75" x14ac:dyDescent="0.2">
      <c r="A8" s="5" t="s">
        <v>18</v>
      </c>
      <c r="B8" s="5" t="s">
        <v>80</v>
      </c>
      <c r="C8" s="5" t="s">
        <v>54</v>
      </c>
      <c r="D8" s="6" t="s">
        <v>78</v>
      </c>
      <c r="E8" s="6" t="s">
        <v>52</v>
      </c>
      <c r="F8" s="5" t="s">
        <v>30</v>
      </c>
      <c r="G8" s="5">
        <v>56.71</v>
      </c>
      <c r="H8" s="6" t="s">
        <v>16</v>
      </c>
      <c r="I8" s="5" t="s">
        <v>30</v>
      </c>
      <c r="J8" s="7" t="s">
        <v>79</v>
      </c>
      <c r="K8" s="5" t="s">
        <v>64</v>
      </c>
    </row>
    <row r="9" spans="1:11" ht="63.75" x14ac:dyDescent="0.2">
      <c r="A9" s="5" t="s">
        <v>19</v>
      </c>
      <c r="B9" s="5" t="s">
        <v>84</v>
      </c>
      <c r="C9" s="5" t="s">
        <v>54</v>
      </c>
      <c r="D9" s="30" t="s">
        <v>66</v>
      </c>
      <c r="E9" s="6" t="s">
        <v>52</v>
      </c>
      <c r="F9" s="5" t="s">
        <v>82</v>
      </c>
      <c r="G9" s="5">
        <v>22.05</v>
      </c>
      <c r="H9" s="6" t="s">
        <v>16</v>
      </c>
      <c r="I9" s="5" t="s">
        <v>82</v>
      </c>
      <c r="J9" s="7" t="s">
        <v>83</v>
      </c>
      <c r="K9" s="5" t="s">
        <v>64</v>
      </c>
    </row>
    <row r="10" spans="1:11" ht="63.75" x14ac:dyDescent="0.2">
      <c r="A10" s="5" t="s">
        <v>20</v>
      </c>
      <c r="B10" s="6" t="s">
        <v>102</v>
      </c>
      <c r="C10" s="5" t="s">
        <v>54</v>
      </c>
      <c r="D10" s="26" t="s">
        <v>103</v>
      </c>
      <c r="E10" s="6" t="s">
        <v>52</v>
      </c>
      <c r="F10" s="5" t="s">
        <v>104</v>
      </c>
      <c r="G10" s="5">
        <v>63.09</v>
      </c>
      <c r="H10" s="6" t="s">
        <v>16</v>
      </c>
      <c r="I10" s="5" t="s">
        <v>105</v>
      </c>
      <c r="J10" s="7" t="s">
        <v>106</v>
      </c>
      <c r="K10" s="5" t="s">
        <v>64</v>
      </c>
    </row>
    <row r="11" spans="1:11" ht="76.5" customHeight="1" x14ac:dyDescent="0.2">
      <c r="A11" s="5" t="s">
        <v>21</v>
      </c>
      <c r="B11" s="5" t="s">
        <v>107</v>
      </c>
      <c r="C11" s="5" t="s">
        <v>54</v>
      </c>
      <c r="D11" s="6" t="s">
        <v>109</v>
      </c>
      <c r="E11" s="6" t="s">
        <v>61</v>
      </c>
      <c r="F11" s="22" t="s">
        <v>108</v>
      </c>
      <c r="G11" s="22">
        <v>1770</v>
      </c>
      <c r="H11" s="6" t="s">
        <v>16</v>
      </c>
      <c r="I11" s="5" t="s">
        <v>108</v>
      </c>
      <c r="J11" s="7" t="s">
        <v>110</v>
      </c>
      <c r="K11" s="5" t="s">
        <v>64</v>
      </c>
    </row>
    <row r="12" spans="1:11" ht="63.75" x14ac:dyDescent="0.2">
      <c r="A12" s="5" t="s">
        <v>31</v>
      </c>
      <c r="B12" s="5" t="s">
        <v>111</v>
      </c>
      <c r="C12" s="5" t="s">
        <v>54</v>
      </c>
      <c r="D12" s="6" t="s">
        <v>69</v>
      </c>
      <c r="E12" s="6" t="s">
        <v>52</v>
      </c>
      <c r="F12" s="5" t="s">
        <v>67</v>
      </c>
      <c r="G12" s="27" t="s">
        <v>112</v>
      </c>
      <c r="H12" s="6" t="s">
        <v>16</v>
      </c>
      <c r="I12" s="5" t="s">
        <v>67</v>
      </c>
      <c r="J12" s="7" t="s">
        <v>113</v>
      </c>
      <c r="K12" s="5" t="s">
        <v>64</v>
      </c>
    </row>
    <row r="13" spans="1:11" ht="63.75" x14ac:dyDescent="0.2">
      <c r="A13" s="5" t="s">
        <v>32</v>
      </c>
      <c r="B13" s="22" t="s">
        <v>114</v>
      </c>
      <c r="C13" s="5" t="s">
        <v>54</v>
      </c>
      <c r="D13" s="31" t="s">
        <v>115</v>
      </c>
      <c r="E13" s="6" t="s">
        <v>52</v>
      </c>
      <c r="F13" s="5" t="s">
        <v>116</v>
      </c>
      <c r="G13" s="27" t="s">
        <v>118</v>
      </c>
      <c r="H13" s="6" t="s">
        <v>16</v>
      </c>
      <c r="I13" s="5" t="s">
        <v>116</v>
      </c>
      <c r="J13" s="7" t="s">
        <v>117</v>
      </c>
      <c r="K13" s="5" t="s">
        <v>64</v>
      </c>
    </row>
    <row r="14" spans="1:11" ht="63.75" x14ac:dyDescent="0.2">
      <c r="A14" s="5" t="s">
        <v>22</v>
      </c>
      <c r="B14" s="5" t="s">
        <v>119</v>
      </c>
      <c r="C14" s="5" t="s">
        <v>54</v>
      </c>
      <c r="D14" s="32" t="s">
        <v>120</v>
      </c>
      <c r="E14" s="6" t="s">
        <v>52</v>
      </c>
      <c r="F14" s="5" t="s">
        <v>116</v>
      </c>
      <c r="G14" s="27" t="s">
        <v>121</v>
      </c>
      <c r="H14" s="6" t="s">
        <v>16</v>
      </c>
      <c r="I14" s="5" t="s">
        <v>116</v>
      </c>
      <c r="J14" s="7" t="s">
        <v>122</v>
      </c>
      <c r="K14" s="5" t="s">
        <v>64</v>
      </c>
    </row>
    <row r="15" spans="1:11" ht="79.5" customHeight="1" x14ac:dyDescent="0.2">
      <c r="A15" s="5" t="s">
        <v>23</v>
      </c>
      <c r="B15" s="5" t="s">
        <v>136</v>
      </c>
      <c r="C15" s="5" t="s">
        <v>54</v>
      </c>
      <c r="D15" s="32" t="s">
        <v>135</v>
      </c>
      <c r="E15" s="6" t="s">
        <v>61</v>
      </c>
      <c r="F15" s="5" t="s">
        <v>133</v>
      </c>
      <c r="G15" s="34">
        <v>1750</v>
      </c>
      <c r="H15" s="6" t="s">
        <v>16</v>
      </c>
      <c r="I15" s="5" t="s">
        <v>133</v>
      </c>
      <c r="J15" s="7" t="s">
        <v>134</v>
      </c>
      <c r="K15" s="5" t="s">
        <v>64</v>
      </c>
    </row>
    <row r="16" spans="1:11" ht="63.75" x14ac:dyDescent="0.2">
      <c r="A16" s="5" t="s">
        <v>24</v>
      </c>
      <c r="B16" s="5" t="s">
        <v>150</v>
      </c>
      <c r="C16" s="5" t="s">
        <v>54</v>
      </c>
      <c r="D16" s="23" t="s">
        <v>151</v>
      </c>
      <c r="E16" s="6" t="s">
        <v>52</v>
      </c>
      <c r="F16" s="5" t="s">
        <v>116</v>
      </c>
      <c r="G16" s="27">
        <v>124.78</v>
      </c>
      <c r="H16" s="6" t="s">
        <v>16</v>
      </c>
      <c r="I16" s="5" t="s">
        <v>116</v>
      </c>
      <c r="J16" s="7" t="s">
        <v>149</v>
      </c>
      <c r="K16" s="5" t="s">
        <v>64</v>
      </c>
    </row>
    <row r="17" spans="1:11" ht="79.5" customHeight="1" x14ac:dyDescent="0.2">
      <c r="A17" s="5" t="s">
        <v>25</v>
      </c>
      <c r="B17" s="5" t="s">
        <v>137</v>
      </c>
      <c r="C17" s="5" t="s">
        <v>54</v>
      </c>
      <c r="D17" s="32" t="s">
        <v>140</v>
      </c>
      <c r="E17" s="6" t="s">
        <v>61</v>
      </c>
      <c r="F17" s="5" t="s">
        <v>138</v>
      </c>
      <c r="G17" s="27">
        <v>580.07000000000005</v>
      </c>
      <c r="H17" s="6" t="s">
        <v>16</v>
      </c>
      <c r="I17" s="5" t="s">
        <v>138</v>
      </c>
      <c r="J17" s="7" t="s">
        <v>139</v>
      </c>
      <c r="K17" s="5" t="s">
        <v>64</v>
      </c>
    </row>
    <row r="18" spans="1:11" ht="79.5" customHeight="1" x14ac:dyDescent="0.2">
      <c r="A18" s="5" t="s">
        <v>26</v>
      </c>
      <c r="B18" s="5" t="s">
        <v>156</v>
      </c>
      <c r="C18" s="5" t="s">
        <v>54</v>
      </c>
      <c r="D18" s="32" t="s">
        <v>375</v>
      </c>
      <c r="E18" s="6" t="s">
        <v>61</v>
      </c>
      <c r="F18" s="5" t="s">
        <v>157</v>
      </c>
      <c r="G18" s="27">
        <v>22.05</v>
      </c>
      <c r="H18" s="6" t="s">
        <v>16</v>
      </c>
      <c r="I18" s="5" t="s">
        <v>157</v>
      </c>
      <c r="J18" s="7" t="s">
        <v>158</v>
      </c>
      <c r="K18" s="5" t="s">
        <v>64</v>
      </c>
    </row>
    <row r="19" spans="1:11" ht="79.5" customHeight="1" x14ac:dyDescent="0.2">
      <c r="A19" s="5" t="s">
        <v>27</v>
      </c>
      <c r="B19" s="5" t="s">
        <v>165</v>
      </c>
      <c r="C19" s="5" t="s">
        <v>54</v>
      </c>
      <c r="D19" s="32" t="s">
        <v>166</v>
      </c>
      <c r="E19" s="6" t="s">
        <v>61</v>
      </c>
      <c r="F19" s="5" t="s">
        <v>164</v>
      </c>
      <c r="G19" s="33">
        <v>16.2</v>
      </c>
      <c r="H19" s="6" t="s">
        <v>16</v>
      </c>
      <c r="I19" s="5" t="s">
        <v>164</v>
      </c>
      <c r="J19" s="7" t="s">
        <v>167</v>
      </c>
      <c r="K19" s="5" t="s">
        <v>64</v>
      </c>
    </row>
    <row r="20" spans="1:11" ht="63.75" x14ac:dyDescent="0.2">
      <c r="A20" s="5" t="s">
        <v>28</v>
      </c>
      <c r="B20" s="5" t="s">
        <v>150</v>
      </c>
      <c r="C20" s="5" t="s">
        <v>54</v>
      </c>
      <c r="D20" s="23" t="s">
        <v>151</v>
      </c>
      <c r="E20" s="6" t="s">
        <v>52</v>
      </c>
      <c r="F20" s="5" t="s">
        <v>116</v>
      </c>
      <c r="G20" s="27">
        <v>48.68</v>
      </c>
      <c r="H20" s="6" t="s">
        <v>16</v>
      </c>
      <c r="I20" s="5" t="s">
        <v>116</v>
      </c>
      <c r="J20" s="7" t="s">
        <v>168</v>
      </c>
      <c r="K20" s="5" t="s">
        <v>64</v>
      </c>
    </row>
    <row r="21" spans="1:11" ht="63.75" x14ac:dyDescent="0.2">
      <c r="A21" s="5" t="s">
        <v>33</v>
      </c>
      <c r="B21" s="22" t="s">
        <v>114</v>
      </c>
      <c r="C21" s="5" t="s">
        <v>54</v>
      </c>
      <c r="D21" s="31" t="s">
        <v>115</v>
      </c>
      <c r="E21" s="6" t="s">
        <v>52</v>
      </c>
      <c r="F21" s="5" t="s">
        <v>116</v>
      </c>
      <c r="G21" s="27">
        <v>247.07</v>
      </c>
      <c r="H21" s="6" t="s">
        <v>16</v>
      </c>
      <c r="I21" s="5" t="s">
        <v>116</v>
      </c>
      <c r="J21" s="7" t="s">
        <v>240</v>
      </c>
      <c r="K21" s="5" t="s">
        <v>64</v>
      </c>
    </row>
    <row r="22" spans="1:11" ht="80.25" customHeight="1" x14ac:dyDescent="0.2">
      <c r="A22" s="5" t="s">
        <v>34</v>
      </c>
      <c r="B22" s="5" t="s">
        <v>192</v>
      </c>
      <c r="C22" s="5" t="s">
        <v>54</v>
      </c>
      <c r="D22" s="23" t="s">
        <v>135</v>
      </c>
      <c r="E22" s="6" t="s">
        <v>61</v>
      </c>
      <c r="F22" s="5" t="s">
        <v>193</v>
      </c>
      <c r="G22" s="27">
        <v>6100</v>
      </c>
      <c r="H22" s="6" t="s">
        <v>16</v>
      </c>
      <c r="I22" s="5" t="s">
        <v>193</v>
      </c>
      <c r="J22" s="7" t="s">
        <v>194</v>
      </c>
      <c r="K22" s="5" t="s">
        <v>64</v>
      </c>
    </row>
    <row r="23" spans="1:11" ht="63.75" x14ac:dyDescent="0.2">
      <c r="A23" s="5" t="s">
        <v>35</v>
      </c>
      <c r="B23" s="5" t="s">
        <v>187</v>
      </c>
      <c r="C23" s="5" t="s">
        <v>54</v>
      </c>
      <c r="D23" s="23" t="s">
        <v>196</v>
      </c>
      <c r="E23" s="6" t="s">
        <v>52</v>
      </c>
      <c r="F23" s="5" t="s">
        <v>188</v>
      </c>
      <c r="G23" s="27">
        <v>2900.61</v>
      </c>
      <c r="H23" s="6" t="s">
        <v>16</v>
      </c>
      <c r="I23" s="5" t="s">
        <v>188</v>
      </c>
      <c r="J23" s="7" t="s">
        <v>186</v>
      </c>
      <c r="K23" s="5" t="s">
        <v>64</v>
      </c>
    </row>
    <row r="24" spans="1:11" ht="63.75" x14ac:dyDescent="0.2">
      <c r="A24" s="5" t="s">
        <v>36</v>
      </c>
      <c r="B24" s="5" t="s">
        <v>200</v>
      </c>
      <c r="C24" s="5" t="s">
        <v>54</v>
      </c>
      <c r="D24" s="23" t="s">
        <v>201</v>
      </c>
      <c r="E24" s="6" t="s">
        <v>52</v>
      </c>
      <c r="F24" s="5" t="s">
        <v>116</v>
      </c>
      <c r="G24" s="27">
        <v>111.81</v>
      </c>
      <c r="H24" s="6" t="s">
        <v>16</v>
      </c>
      <c r="I24" s="5" t="s">
        <v>116</v>
      </c>
      <c r="J24" s="7" t="s">
        <v>202</v>
      </c>
      <c r="K24" s="5" t="s">
        <v>64</v>
      </c>
    </row>
    <row r="25" spans="1:11" ht="63.75" x14ac:dyDescent="0.2">
      <c r="A25" s="5" t="s">
        <v>37</v>
      </c>
      <c r="B25" s="5" t="s">
        <v>197</v>
      </c>
      <c r="C25" s="5" t="s">
        <v>54</v>
      </c>
      <c r="D25" s="23" t="s">
        <v>374</v>
      </c>
      <c r="E25" s="6" t="s">
        <v>52</v>
      </c>
      <c r="F25" s="5" t="s">
        <v>198</v>
      </c>
      <c r="G25" s="27">
        <v>101.92</v>
      </c>
      <c r="H25" s="6" t="s">
        <v>16</v>
      </c>
      <c r="I25" s="5" t="s">
        <v>198</v>
      </c>
      <c r="J25" s="7" t="s">
        <v>199</v>
      </c>
      <c r="K25" s="5" t="s">
        <v>64</v>
      </c>
    </row>
    <row r="26" spans="1:11" ht="63.75" x14ac:dyDescent="0.2">
      <c r="A26" s="5" t="s">
        <v>38</v>
      </c>
      <c r="B26" s="5" t="s">
        <v>204</v>
      </c>
      <c r="C26" s="5" t="s">
        <v>54</v>
      </c>
      <c r="D26" s="23" t="s">
        <v>372</v>
      </c>
      <c r="E26" s="6" t="s">
        <v>52</v>
      </c>
      <c r="F26" s="5" t="s">
        <v>116</v>
      </c>
      <c r="G26" s="27">
        <v>142</v>
      </c>
      <c r="H26" s="6" t="s">
        <v>16</v>
      </c>
      <c r="I26" s="5" t="s">
        <v>116</v>
      </c>
      <c r="J26" s="7" t="s">
        <v>203</v>
      </c>
      <c r="K26" s="5" t="s">
        <v>64</v>
      </c>
    </row>
    <row r="27" spans="1:11" ht="63.75" x14ac:dyDescent="0.2">
      <c r="A27" s="5" t="s">
        <v>39</v>
      </c>
      <c r="B27" s="5" t="s">
        <v>189</v>
      </c>
      <c r="C27" s="5" t="s">
        <v>54</v>
      </c>
      <c r="D27" s="23" t="s">
        <v>195</v>
      </c>
      <c r="E27" s="6" t="s">
        <v>52</v>
      </c>
      <c r="F27" s="5" t="s">
        <v>190</v>
      </c>
      <c r="G27" s="27">
        <v>1694</v>
      </c>
      <c r="H27" s="6" t="s">
        <v>16</v>
      </c>
      <c r="I27" s="5" t="s">
        <v>190</v>
      </c>
      <c r="J27" s="7" t="s">
        <v>191</v>
      </c>
      <c r="K27" s="5" t="s">
        <v>64</v>
      </c>
    </row>
    <row r="28" spans="1:11" ht="63.75" x14ac:dyDescent="0.2">
      <c r="A28" s="5" t="s">
        <v>40</v>
      </c>
      <c r="B28" s="5" t="s">
        <v>207</v>
      </c>
      <c r="C28" s="5" t="s">
        <v>54</v>
      </c>
      <c r="D28" s="23" t="s">
        <v>373</v>
      </c>
      <c r="E28" s="6" t="s">
        <v>52</v>
      </c>
      <c r="F28" s="5" t="s">
        <v>205</v>
      </c>
      <c r="G28" s="27">
        <v>22.58</v>
      </c>
      <c r="H28" s="6" t="s">
        <v>16</v>
      </c>
      <c r="I28" s="5" t="s">
        <v>205</v>
      </c>
      <c r="J28" s="7" t="s">
        <v>206</v>
      </c>
      <c r="K28" s="5" t="s">
        <v>64</v>
      </c>
    </row>
    <row r="29" spans="1:11" ht="63.75" x14ac:dyDescent="0.2">
      <c r="A29" s="5" t="s">
        <v>41</v>
      </c>
      <c r="B29" s="5" t="s">
        <v>226</v>
      </c>
      <c r="C29" s="5" t="s">
        <v>54</v>
      </c>
      <c r="D29" s="23" t="s">
        <v>66</v>
      </c>
      <c r="E29" s="6" t="s">
        <v>52</v>
      </c>
      <c r="F29" s="5" t="s">
        <v>479</v>
      </c>
      <c r="G29" s="27">
        <v>59.44</v>
      </c>
      <c r="H29" s="6" t="s">
        <v>16</v>
      </c>
      <c r="I29" s="5" t="s">
        <v>157</v>
      </c>
      <c r="J29" s="7" t="s">
        <v>227</v>
      </c>
      <c r="K29" s="5" t="s">
        <v>64</v>
      </c>
    </row>
    <row r="30" spans="1:11" ht="63.75" x14ac:dyDescent="0.2">
      <c r="A30" s="5" t="s">
        <v>42</v>
      </c>
      <c r="B30" s="5" t="s">
        <v>229</v>
      </c>
      <c r="C30" s="5" t="s">
        <v>54</v>
      </c>
      <c r="D30" s="23" t="s">
        <v>231</v>
      </c>
      <c r="E30" s="6" t="s">
        <v>52</v>
      </c>
      <c r="F30" s="5" t="s">
        <v>230</v>
      </c>
      <c r="G30" s="27">
        <v>170</v>
      </c>
      <c r="H30" s="6" t="s">
        <v>16</v>
      </c>
      <c r="I30" s="5" t="s">
        <v>230</v>
      </c>
      <c r="J30" s="7" t="s">
        <v>232</v>
      </c>
      <c r="K30" s="5" t="s">
        <v>64</v>
      </c>
    </row>
    <row r="31" spans="1:11" ht="80.25" customHeight="1" x14ac:dyDescent="0.2">
      <c r="A31" s="5" t="s">
        <v>43</v>
      </c>
      <c r="B31" s="5" t="s">
        <v>241</v>
      </c>
      <c r="C31" s="5" t="s">
        <v>54</v>
      </c>
      <c r="D31" s="23" t="s">
        <v>135</v>
      </c>
      <c r="E31" s="6" t="s">
        <v>61</v>
      </c>
      <c r="F31" s="5" t="s">
        <v>193</v>
      </c>
      <c r="G31" s="27">
        <v>549</v>
      </c>
      <c r="H31" s="6" t="s">
        <v>16</v>
      </c>
      <c r="I31" s="5" t="s">
        <v>193</v>
      </c>
      <c r="J31" s="7" t="s">
        <v>242</v>
      </c>
      <c r="K31" s="5" t="s">
        <v>64</v>
      </c>
    </row>
    <row r="32" spans="1:11" ht="79.5" customHeight="1" x14ac:dyDescent="0.2">
      <c r="A32" s="5" t="s">
        <v>70</v>
      </c>
      <c r="B32" s="5" t="s">
        <v>245</v>
      </c>
      <c r="C32" s="5" t="s">
        <v>54</v>
      </c>
      <c r="D32" s="32" t="s">
        <v>135</v>
      </c>
      <c r="E32" s="6" t="s">
        <v>61</v>
      </c>
      <c r="F32" s="5" t="s">
        <v>133</v>
      </c>
      <c r="G32" s="34">
        <v>1000</v>
      </c>
      <c r="H32" s="6" t="s">
        <v>16</v>
      </c>
      <c r="I32" s="5" t="s">
        <v>133</v>
      </c>
      <c r="J32" s="7" t="s">
        <v>246</v>
      </c>
      <c r="K32" s="5" t="s">
        <v>64</v>
      </c>
    </row>
    <row r="33" spans="1:11" ht="63.75" x14ac:dyDescent="0.2">
      <c r="A33" s="5" t="s">
        <v>44</v>
      </c>
      <c r="B33" s="5" t="s">
        <v>229</v>
      </c>
      <c r="C33" s="5" t="s">
        <v>54</v>
      </c>
      <c r="D33" s="23" t="s">
        <v>231</v>
      </c>
      <c r="E33" s="6" t="s">
        <v>52</v>
      </c>
      <c r="F33" s="5" t="s">
        <v>230</v>
      </c>
      <c r="G33" s="27">
        <v>60</v>
      </c>
      <c r="H33" s="6" t="s">
        <v>16</v>
      </c>
      <c r="I33" s="5" t="s">
        <v>230</v>
      </c>
      <c r="J33" s="7" t="s">
        <v>233</v>
      </c>
      <c r="K33" s="5" t="s">
        <v>64</v>
      </c>
    </row>
    <row r="34" spans="1:11" ht="63.75" x14ac:dyDescent="0.2">
      <c r="A34" s="5" t="s">
        <v>45</v>
      </c>
      <c r="B34" s="5" t="s">
        <v>237</v>
      </c>
      <c r="C34" s="5" t="s">
        <v>54</v>
      </c>
      <c r="D34" s="23"/>
      <c r="E34" s="6" t="s">
        <v>52</v>
      </c>
      <c r="F34" s="5" t="s">
        <v>238</v>
      </c>
      <c r="G34" s="27">
        <v>204</v>
      </c>
      <c r="H34" s="6" t="s">
        <v>16</v>
      </c>
      <c r="I34" s="5" t="s">
        <v>238</v>
      </c>
      <c r="J34" s="7" t="s">
        <v>239</v>
      </c>
      <c r="K34" s="5" t="s">
        <v>64</v>
      </c>
    </row>
    <row r="35" spans="1:11" ht="63.75" x14ac:dyDescent="0.2">
      <c r="A35" s="5" t="s">
        <v>213</v>
      </c>
      <c r="B35" s="5" t="s">
        <v>247</v>
      </c>
      <c r="C35" s="5" t="s">
        <v>54</v>
      </c>
      <c r="D35" s="23"/>
      <c r="E35" s="6" t="s">
        <v>52</v>
      </c>
      <c r="F35" s="5" t="s">
        <v>248</v>
      </c>
      <c r="G35" s="27">
        <v>100.25</v>
      </c>
      <c r="H35" s="6" t="s">
        <v>16</v>
      </c>
      <c r="I35" s="5" t="s">
        <v>248</v>
      </c>
      <c r="J35" s="7" t="s">
        <v>249</v>
      </c>
      <c r="K35" s="5" t="s">
        <v>64</v>
      </c>
    </row>
    <row r="36" spans="1:11" ht="63.75" x14ac:dyDescent="0.2">
      <c r="A36" s="5" t="s">
        <v>214</v>
      </c>
      <c r="B36" s="5" t="s">
        <v>254</v>
      </c>
      <c r="C36" s="5" t="s">
        <v>54</v>
      </c>
      <c r="D36" s="32" t="s">
        <v>255</v>
      </c>
      <c r="E36" s="6" t="s">
        <v>52</v>
      </c>
      <c r="F36" s="5" t="s">
        <v>256</v>
      </c>
      <c r="G36" s="27">
        <v>14.91</v>
      </c>
      <c r="H36" s="6" t="s">
        <v>16</v>
      </c>
      <c r="I36" s="5" t="s">
        <v>256</v>
      </c>
      <c r="J36" s="7" t="s">
        <v>257</v>
      </c>
      <c r="K36" s="5" t="s">
        <v>64</v>
      </c>
    </row>
    <row r="37" spans="1:11" s="1" customFormat="1" ht="63.75" x14ac:dyDescent="0.2">
      <c r="A37" s="5" t="s">
        <v>353</v>
      </c>
      <c r="B37" s="5" t="s">
        <v>259</v>
      </c>
      <c r="C37" s="5" t="s">
        <v>53</v>
      </c>
      <c r="D37" s="6" t="s">
        <v>260</v>
      </c>
      <c r="E37" s="6" t="s">
        <v>52</v>
      </c>
      <c r="F37" s="5" t="s">
        <v>262</v>
      </c>
      <c r="G37" s="5">
        <v>97</v>
      </c>
      <c r="H37" s="6" t="s">
        <v>16</v>
      </c>
      <c r="I37" s="5" t="s">
        <v>262</v>
      </c>
      <c r="J37" s="7" t="s">
        <v>261</v>
      </c>
      <c r="K37" s="7" t="s">
        <v>63</v>
      </c>
    </row>
    <row r="38" spans="1:11" ht="63.75" x14ac:dyDescent="0.2">
      <c r="A38" s="5" t="s">
        <v>354</v>
      </c>
      <c r="B38" s="5" t="s">
        <v>264</v>
      </c>
      <c r="C38" s="5" t="s">
        <v>54</v>
      </c>
      <c r="D38" s="23" t="s">
        <v>265</v>
      </c>
      <c r="E38" s="6" t="s">
        <v>52</v>
      </c>
      <c r="F38" s="5" t="s">
        <v>116</v>
      </c>
      <c r="G38" s="27">
        <v>19.46</v>
      </c>
      <c r="H38" s="6" t="s">
        <v>16</v>
      </c>
      <c r="I38" s="5" t="s">
        <v>116</v>
      </c>
      <c r="J38" s="7" t="s">
        <v>266</v>
      </c>
      <c r="K38" s="5" t="s">
        <v>64</v>
      </c>
    </row>
    <row r="39" spans="1:11" ht="63.75" x14ac:dyDescent="0.2">
      <c r="A39" s="5" t="s">
        <v>338</v>
      </c>
      <c r="B39" s="5" t="s">
        <v>200</v>
      </c>
      <c r="C39" s="5" t="s">
        <v>54</v>
      </c>
      <c r="D39" s="23" t="s">
        <v>201</v>
      </c>
      <c r="E39" s="6" t="s">
        <v>52</v>
      </c>
      <c r="F39" s="5" t="s">
        <v>116</v>
      </c>
      <c r="G39" s="27">
        <v>205.7</v>
      </c>
      <c r="H39" s="6" t="s">
        <v>16</v>
      </c>
      <c r="I39" s="5" t="s">
        <v>116</v>
      </c>
      <c r="J39" s="7" t="s">
        <v>480</v>
      </c>
      <c r="K39" s="5" t="s">
        <v>64</v>
      </c>
    </row>
    <row r="40" spans="1:11" ht="63.75" x14ac:dyDescent="0.2">
      <c r="A40" s="5" t="s">
        <v>339</v>
      </c>
      <c r="B40" s="5" t="s">
        <v>268</v>
      </c>
      <c r="C40" s="5" t="s">
        <v>54</v>
      </c>
      <c r="D40" s="23" t="s">
        <v>372</v>
      </c>
      <c r="E40" s="6" t="s">
        <v>52</v>
      </c>
      <c r="F40" s="5" t="s">
        <v>116</v>
      </c>
      <c r="G40" s="27">
        <v>9.09</v>
      </c>
      <c r="H40" s="6" t="s">
        <v>16</v>
      </c>
      <c r="I40" s="5" t="s">
        <v>116</v>
      </c>
      <c r="J40" s="7" t="s">
        <v>269</v>
      </c>
      <c r="K40" s="5" t="s">
        <v>64</v>
      </c>
    </row>
    <row r="41" spans="1:11" s="1" customFormat="1" ht="63.75" x14ac:dyDescent="0.2">
      <c r="A41" s="5" t="s">
        <v>340</v>
      </c>
      <c r="B41" s="5" t="s">
        <v>271</v>
      </c>
      <c r="C41" s="5" t="s">
        <v>53</v>
      </c>
      <c r="D41" s="26" t="s">
        <v>273</v>
      </c>
      <c r="E41" s="6" t="s">
        <v>52</v>
      </c>
      <c r="F41" s="5" t="s">
        <v>272</v>
      </c>
      <c r="G41" s="5">
        <v>205.7</v>
      </c>
      <c r="H41" s="6" t="s">
        <v>16</v>
      </c>
      <c r="I41" s="5" t="s">
        <v>272</v>
      </c>
      <c r="J41" s="7" t="s">
        <v>481</v>
      </c>
      <c r="K41" s="7" t="s">
        <v>63</v>
      </c>
    </row>
    <row r="42" spans="1:11" ht="63.75" x14ac:dyDescent="0.2">
      <c r="A42" s="5" t="s">
        <v>341</v>
      </c>
      <c r="B42" s="5" t="s">
        <v>274</v>
      </c>
      <c r="C42" s="5" t="s">
        <v>54</v>
      </c>
      <c r="D42" s="32" t="s">
        <v>275</v>
      </c>
      <c r="E42" s="6" t="s">
        <v>52</v>
      </c>
      <c r="F42" s="5" t="s">
        <v>116</v>
      </c>
      <c r="G42" s="27">
        <v>11.93</v>
      </c>
      <c r="H42" s="6" t="s">
        <v>16</v>
      </c>
      <c r="I42" s="5" t="s">
        <v>116</v>
      </c>
      <c r="J42" s="7" t="s">
        <v>276</v>
      </c>
      <c r="K42" s="5" t="s">
        <v>64</v>
      </c>
    </row>
    <row r="43" spans="1:11" ht="63.75" x14ac:dyDescent="0.2">
      <c r="A43" s="5" t="s">
        <v>342</v>
      </c>
      <c r="B43" s="5" t="s">
        <v>278</v>
      </c>
      <c r="C43" s="5" t="s">
        <v>54</v>
      </c>
      <c r="D43" s="35" t="s">
        <v>277</v>
      </c>
      <c r="E43" s="6" t="s">
        <v>52</v>
      </c>
      <c r="F43" s="5" t="s">
        <v>116</v>
      </c>
      <c r="G43" s="27">
        <v>6.41</v>
      </c>
      <c r="H43" s="6" t="s">
        <v>16</v>
      </c>
      <c r="I43" s="5" t="s">
        <v>116</v>
      </c>
      <c r="J43" s="7" t="s">
        <v>279</v>
      </c>
      <c r="K43" s="5" t="s">
        <v>64</v>
      </c>
    </row>
    <row r="44" spans="1:11" ht="63.75" x14ac:dyDescent="0.2">
      <c r="A44" s="5" t="s">
        <v>343</v>
      </c>
      <c r="B44" s="5" t="s">
        <v>285</v>
      </c>
      <c r="C44" s="5" t="s">
        <v>54</v>
      </c>
      <c r="D44" s="36" t="s">
        <v>293</v>
      </c>
      <c r="E44" s="6" t="s">
        <v>52</v>
      </c>
      <c r="F44" s="5" t="s">
        <v>281</v>
      </c>
      <c r="G44" s="27">
        <v>534.42999999999995</v>
      </c>
      <c r="H44" s="6" t="s">
        <v>16</v>
      </c>
      <c r="I44" s="5" t="s">
        <v>281</v>
      </c>
      <c r="J44" s="7" t="s">
        <v>282</v>
      </c>
      <c r="K44" s="5" t="s">
        <v>64</v>
      </c>
    </row>
    <row r="45" spans="1:11" ht="63.75" x14ac:dyDescent="0.2">
      <c r="A45" s="5" t="s">
        <v>344</v>
      </c>
      <c r="B45" s="5" t="s">
        <v>292</v>
      </c>
      <c r="C45" s="5" t="s">
        <v>54</v>
      </c>
      <c r="D45" s="26" t="s">
        <v>294</v>
      </c>
      <c r="E45" s="6" t="s">
        <v>52</v>
      </c>
      <c r="F45" s="5" t="s">
        <v>291</v>
      </c>
      <c r="G45" s="27">
        <v>183.96</v>
      </c>
      <c r="H45" s="6" t="s">
        <v>16</v>
      </c>
      <c r="I45" s="5" t="s">
        <v>291</v>
      </c>
      <c r="J45" s="7" t="s">
        <v>290</v>
      </c>
      <c r="K45" s="5" t="s">
        <v>64</v>
      </c>
    </row>
    <row r="46" spans="1:11" ht="63.75" x14ac:dyDescent="0.2">
      <c r="A46" s="5" t="s">
        <v>355</v>
      </c>
      <c r="B46" s="5" t="s">
        <v>286</v>
      </c>
      <c r="C46" s="5" t="s">
        <v>54</v>
      </c>
      <c r="D46" s="37" t="s">
        <v>287</v>
      </c>
      <c r="E46" s="6" t="s">
        <v>52</v>
      </c>
      <c r="F46" s="5" t="s">
        <v>288</v>
      </c>
      <c r="G46" s="27">
        <v>1017.97</v>
      </c>
      <c r="H46" s="6" t="s">
        <v>16</v>
      </c>
      <c r="I46" s="5" t="s">
        <v>288</v>
      </c>
      <c r="J46" s="7" t="s">
        <v>289</v>
      </c>
      <c r="K46" s="5" t="s">
        <v>64</v>
      </c>
    </row>
    <row r="47" spans="1:11" ht="63.75" x14ac:dyDescent="0.2">
      <c r="A47" s="5" t="s">
        <v>356</v>
      </c>
      <c r="B47" s="22" t="s">
        <v>114</v>
      </c>
      <c r="C47" s="5" t="s">
        <v>54</v>
      </c>
      <c r="D47" s="23" t="s">
        <v>115</v>
      </c>
      <c r="E47" s="6" t="s">
        <v>52</v>
      </c>
      <c r="F47" s="5" t="s">
        <v>116</v>
      </c>
      <c r="G47" s="27">
        <v>184.26</v>
      </c>
      <c r="H47" s="6" t="s">
        <v>16</v>
      </c>
      <c r="I47" s="5" t="s">
        <v>116</v>
      </c>
      <c r="J47" s="7" t="s">
        <v>296</v>
      </c>
      <c r="K47" s="5" t="s">
        <v>64</v>
      </c>
    </row>
    <row r="48" spans="1:11" ht="63.75" x14ac:dyDescent="0.2">
      <c r="A48" s="5" t="s">
        <v>346</v>
      </c>
      <c r="B48" s="22" t="s">
        <v>297</v>
      </c>
      <c r="C48" s="5" t="s">
        <v>54</v>
      </c>
      <c r="D48" s="38" t="s">
        <v>298</v>
      </c>
      <c r="E48" s="6" t="s">
        <v>52</v>
      </c>
      <c r="F48" s="5" t="s">
        <v>299</v>
      </c>
      <c r="G48" s="27">
        <v>89.57</v>
      </c>
      <c r="H48" s="6" t="s">
        <v>16</v>
      </c>
      <c r="I48" s="5" t="s">
        <v>299</v>
      </c>
      <c r="J48" s="7" t="s">
        <v>300</v>
      </c>
      <c r="K48" s="5" t="s">
        <v>64</v>
      </c>
    </row>
    <row r="49" spans="1:11" ht="63.75" x14ac:dyDescent="0.2">
      <c r="A49" s="5" t="s">
        <v>357</v>
      </c>
      <c r="B49" s="22" t="s">
        <v>303</v>
      </c>
      <c r="C49" s="5" t="s">
        <v>54</v>
      </c>
      <c r="D49" s="38" t="s">
        <v>304</v>
      </c>
      <c r="E49" s="6" t="s">
        <v>52</v>
      </c>
      <c r="F49" s="5" t="s">
        <v>305</v>
      </c>
      <c r="G49" s="27">
        <v>320.64999999999998</v>
      </c>
      <c r="H49" s="6" t="s">
        <v>16</v>
      </c>
      <c r="I49" s="5" t="s">
        <v>305</v>
      </c>
      <c r="J49" s="7" t="s">
        <v>306</v>
      </c>
      <c r="K49" s="5" t="s">
        <v>64</v>
      </c>
    </row>
    <row r="50" spans="1:11" ht="63.75" x14ac:dyDescent="0.2">
      <c r="A50" s="5" t="s">
        <v>459</v>
      </c>
      <c r="B50" s="22" t="s">
        <v>454</v>
      </c>
      <c r="C50" s="5" t="s">
        <v>54</v>
      </c>
      <c r="D50" s="31" t="s">
        <v>455</v>
      </c>
      <c r="E50" s="6" t="s">
        <v>52</v>
      </c>
      <c r="F50" s="5" t="s">
        <v>385</v>
      </c>
      <c r="G50" s="27">
        <v>370.01</v>
      </c>
      <c r="H50" s="6" t="s">
        <v>16</v>
      </c>
      <c r="I50" s="5" t="s">
        <v>385</v>
      </c>
      <c r="J50" s="7" t="s">
        <v>387</v>
      </c>
      <c r="K50" s="5" t="s">
        <v>64</v>
      </c>
    </row>
    <row r="51" spans="1:11" ht="63.75" x14ac:dyDescent="0.2">
      <c r="A51" s="5" t="s">
        <v>460</v>
      </c>
      <c r="B51" s="22" t="s">
        <v>385</v>
      </c>
      <c r="C51" s="5" t="s">
        <v>54</v>
      </c>
      <c r="D51" s="32" t="s">
        <v>383</v>
      </c>
      <c r="E51" s="10" t="s">
        <v>52</v>
      </c>
      <c r="F51" s="5" t="s">
        <v>381</v>
      </c>
      <c r="G51" s="27">
        <v>490</v>
      </c>
      <c r="H51" s="6" t="s">
        <v>16</v>
      </c>
      <c r="I51" s="5" t="s">
        <v>381</v>
      </c>
      <c r="J51" s="7" t="s">
        <v>386</v>
      </c>
      <c r="K51" s="5" t="s">
        <v>64</v>
      </c>
    </row>
    <row r="52" spans="1:11" ht="63.75" x14ac:dyDescent="0.2">
      <c r="A52" s="5" t="s">
        <v>363</v>
      </c>
      <c r="B52" s="22" t="s">
        <v>382</v>
      </c>
      <c r="C52" s="5" t="s">
        <v>54</v>
      </c>
      <c r="D52" s="26" t="s">
        <v>383</v>
      </c>
      <c r="E52" s="6" t="s">
        <v>52</v>
      </c>
      <c r="F52" s="5" t="s">
        <v>381</v>
      </c>
      <c r="G52" s="27">
        <v>484</v>
      </c>
      <c r="H52" s="6" t="s">
        <v>16</v>
      </c>
      <c r="I52" s="5" t="s">
        <v>381</v>
      </c>
      <c r="J52" s="7" t="s">
        <v>384</v>
      </c>
      <c r="K52" s="5" t="s">
        <v>64</v>
      </c>
    </row>
    <row r="53" spans="1:11" ht="63.75" x14ac:dyDescent="0.2">
      <c r="A53" s="5" t="s">
        <v>348</v>
      </c>
      <c r="B53" s="22" t="s">
        <v>371</v>
      </c>
      <c r="C53" s="5" t="s">
        <v>54</v>
      </c>
      <c r="D53" s="38" t="s">
        <v>304</v>
      </c>
      <c r="E53" s="6" t="s">
        <v>52</v>
      </c>
      <c r="F53" s="5" t="s">
        <v>377</v>
      </c>
      <c r="G53" s="27">
        <v>16.86</v>
      </c>
      <c r="H53" s="6" t="s">
        <v>16</v>
      </c>
      <c r="I53" s="5" t="s">
        <v>377</v>
      </c>
      <c r="J53" s="7" t="s">
        <v>376</v>
      </c>
      <c r="K53" s="5" t="s">
        <v>64</v>
      </c>
    </row>
    <row r="54" spans="1:11" ht="63.75" x14ac:dyDescent="0.2">
      <c r="A54" s="5" t="s">
        <v>461</v>
      </c>
      <c r="B54" s="22" t="s">
        <v>371</v>
      </c>
      <c r="C54" s="5" t="s">
        <v>54</v>
      </c>
      <c r="D54" s="38" t="s">
        <v>304</v>
      </c>
      <c r="E54" s="6" t="s">
        <v>52</v>
      </c>
      <c r="F54" s="5" t="s">
        <v>377</v>
      </c>
      <c r="G54" s="27">
        <v>7.31</v>
      </c>
      <c r="H54" s="6" t="s">
        <v>16</v>
      </c>
      <c r="I54" s="5" t="s">
        <v>377</v>
      </c>
      <c r="J54" s="7" t="s">
        <v>378</v>
      </c>
      <c r="K54" s="5" t="s">
        <v>64</v>
      </c>
    </row>
    <row r="55" spans="1:11" ht="63.75" x14ac:dyDescent="0.2">
      <c r="A55" s="5" t="s">
        <v>462</v>
      </c>
      <c r="B55" s="22" t="s">
        <v>380</v>
      </c>
      <c r="C55" s="5" t="s">
        <v>54</v>
      </c>
      <c r="D55" s="38"/>
      <c r="E55" s="6" t="s">
        <v>52</v>
      </c>
      <c r="F55" s="5" t="s">
        <v>377</v>
      </c>
      <c r="G55" s="27">
        <v>26.14</v>
      </c>
      <c r="H55" s="6" t="s">
        <v>16</v>
      </c>
      <c r="I55" s="5" t="s">
        <v>377</v>
      </c>
      <c r="J55" s="7" t="s">
        <v>379</v>
      </c>
      <c r="K55" s="5" t="s">
        <v>64</v>
      </c>
    </row>
    <row r="56" spans="1:11" ht="63.75" x14ac:dyDescent="0.2">
      <c r="A56" s="5" t="s">
        <v>365</v>
      </c>
      <c r="B56" s="22" t="s">
        <v>388</v>
      </c>
      <c r="C56" s="5" t="s">
        <v>54</v>
      </c>
      <c r="D56" s="38" t="s">
        <v>389</v>
      </c>
      <c r="E56" s="6" t="s">
        <v>52</v>
      </c>
      <c r="F56" s="5" t="s">
        <v>390</v>
      </c>
      <c r="G56" s="27">
        <v>1100</v>
      </c>
      <c r="H56" s="6" t="s">
        <v>16</v>
      </c>
      <c r="I56" s="5" t="s">
        <v>390</v>
      </c>
      <c r="J56" s="7" t="s">
        <v>391</v>
      </c>
      <c r="K56" s="5" t="s">
        <v>64</v>
      </c>
    </row>
    <row r="57" spans="1:11" ht="63.75" x14ac:dyDescent="0.2">
      <c r="A57" s="5" t="s">
        <v>349</v>
      </c>
      <c r="B57" s="22" t="s">
        <v>396</v>
      </c>
      <c r="C57" s="5" t="s">
        <v>54</v>
      </c>
      <c r="D57" s="39" t="s">
        <v>395</v>
      </c>
      <c r="E57" s="6" t="s">
        <v>52</v>
      </c>
      <c r="F57" s="5" t="s">
        <v>392</v>
      </c>
      <c r="G57" s="27" t="s">
        <v>393</v>
      </c>
      <c r="H57" s="6" t="s">
        <v>16</v>
      </c>
      <c r="I57" s="5" t="s">
        <v>392</v>
      </c>
      <c r="J57" s="7" t="s">
        <v>394</v>
      </c>
      <c r="K57" s="5" t="s">
        <v>64</v>
      </c>
    </row>
    <row r="58" spans="1:11" ht="63.75" x14ac:dyDescent="0.2">
      <c r="A58" s="5" t="s">
        <v>463</v>
      </c>
      <c r="B58" s="22" t="s">
        <v>397</v>
      </c>
      <c r="C58" s="5" t="s">
        <v>54</v>
      </c>
      <c r="D58" s="39" t="s">
        <v>398</v>
      </c>
      <c r="E58" s="6" t="s">
        <v>52</v>
      </c>
      <c r="F58" s="5" t="s">
        <v>392</v>
      </c>
      <c r="G58" s="27">
        <v>96.45</v>
      </c>
      <c r="H58" s="6" t="s">
        <v>16</v>
      </c>
      <c r="I58" s="5" t="s">
        <v>392</v>
      </c>
      <c r="J58" s="7" t="s">
        <v>399</v>
      </c>
      <c r="K58" s="5" t="s">
        <v>64</v>
      </c>
    </row>
    <row r="59" spans="1:11" ht="63.75" x14ac:dyDescent="0.2">
      <c r="A59" s="5" t="s">
        <v>367</v>
      </c>
      <c r="B59" s="22" t="s">
        <v>401</v>
      </c>
      <c r="C59" s="5" t="s">
        <v>54</v>
      </c>
      <c r="D59" s="39" t="s">
        <v>201</v>
      </c>
      <c r="E59" s="6" t="s">
        <v>52</v>
      </c>
      <c r="F59" s="5" t="s">
        <v>392</v>
      </c>
      <c r="G59" s="27">
        <v>141.83000000000001</v>
      </c>
      <c r="H59" s="6" t="s">
        <v>16</v>
      </c>
      <c r="I59" s="5" t="s">
        <v>392</v>
      </c>
      <c r="J59" s="7" t="s">
        <v>402</v>
      </c>
      <c r="K59" s="5" t="s">
        <v>64</v>
      </c>
    </row>
    <row r="60" spans="1:11" ht="63.75" x14ac:dyDescent="0.2">
      <c r="A60" s="5" t="s">
        <v>464</v>
      </c>
      <c r="B60" s="22" t="s">
        <v>403</v>
      </c>
      <c r="C60" s="5" t="s">
        <v>54</v>
      </c>
      <c r="D60" s="23" t="s">
        <v>404</v>
      </c>
      <c r="E60" s="6" t="s">
        <v>52</v>
      </c>
      <c r="F60" s="5" t="s">
        <v>392</v>
      </c>
      <c r="G60" s="27">
        <v>141.83000000000001</v>
      </c>
      <c r="H60" s="6" t="s">
        <v>16</v>
      </c>
      <c r="I60" s="5" t="s">
        <v>392</v>
      </c>
      <c r="J60" s="7" t="s">
        <v>405</v>
      </c>
      <c r="K60" s="5" t="s">
        <v>64</v>
      </c>
    </row>
    <row r="61" spans="1:11" ht="63.75" x14ac:dyDescent="0.2">
      <c r="A61" s="5" t="s">
        <v>369</v>
      </c>
      <c r="B61" s="22" t="s">
        <v>406</v>
      </c>
      <c r="C61" s="5" t="s">
        <v>54</v>
      </c>
      <c r="D61" s="40" t="s">
        <v>407</v>
      </c>
      <c r="E61" s="6" t="s">
        <v>52</v>
      </c>
      <c r="F61" s="5" t="s">
        <v>408</v>
      </c>
      <c r="G61" s="27">
        <v>90</v>
      </c>
      <c r="H61" s="6" t="s">
        <v>16</v>
      </c>
      <c r="I61" s="5" t="s">
        <v>408</v>
      </c>
      <c r="J61" s="7" t="s">
        <v>409</v>
      </c>
      <c r="K61" s="5" t="s">
        <v>64</v>
      </c>
    </row>
    <row r="62" spans="1:11" ht="63.75" x14ac:dyDescent="0.2">
      <c r="A62" s="5" t="s">
        <v>350</v>
      </c>
      <c r="B62" s="22" t="s">
        <v>410</v>
      </c>
      <c r="C62" s="5" t="s">
        <v>54</v>
      </c>
      <c r="D62" s="23" t="s">
        <v>411</v>
      </c>
      <c r="E62" s="6" t="s">
        <v>52</v>
      </c>
      <c r="F62" s="5" t="s">
        <v>392</v>
      </c>
      <c r="G62" s="27">
        <v>119.99</v>
      </c>
      <c r="H62" s="6" t="s">
        <v>16</v>
      </c>
      <c r="I62" s="5" t="s">
        <v>392</v>
      </c>
      <c r="J62" s="7" t="s">
        <v>412</v>
      </c>
      <c r="K62" s="5" t="s">
        <v>64</v>
      </c>
    </row>
    <row r="63" spans="1:11" ht="63.75" x14ac:dyDescent="0.2">
      <c r="A63" s="5" t="s">
        <v>351</v>
      </c>
      <c r="B63" s="22" t="s">
        <v>416</v>
      </c>
      <c r="C63" s="5" t="s">
        <v>54</v>
      </c>
      <c r="D63" s="38" t="s">
        <v>287</v>
      </c>
      <c r="E63" s="6" t="s">
        <v>52</v>
      </c>
      <c r="F63" s="5" t="s">
        <v>417</v>
      </c>
      <c r="G63" s="27">
        <v>732</v>
      </c>
      <c r="H63" s="6" t="s">
        <v>16</v>
      </c>
      <c r="I63" s="5" t="s">
        <v>417</v>
      </c>
      <c r="J63" s="7" t="s">
        <v>418</v>
      </c>
      <c r="K63" s="5" t="s">
        <v>64</v>
      </c>
    </row>
    <row r="64" spans="1:11" ht="63.75" x14ac:dyDescent="0.2">
      <c r="A64" s="5" t="s">
        <v>352</v>
      </c>
      <c r="B64" s="22" t="s">
        <v>416</v>
      </c>
      <c r="C64" s="5" t="s">
        <v>54</v>
      </c>
      <c r="D64" s="38" t="s">
        <v>287</v>
      </c>
      <c r="E64" s="6" t="s">
        <v>52</v>
      </c>
      <c r="F64" s="5" t="s">
        <v>435</v>
      </c>
      <c r="G64" s="27">
        <v>336.53</v>
      </c>
      <c r="H64" s="6" t="s">
        <v>16</v>
      </c>
      <c r="I64" s="5" t="s">
        <v>435</v>
      </c>
      <c r="J64" s="7" t="s">
        <v>436</v>
      </c>
      <c r="K64" s="5" t="s">
        <v>64</v>
      </c>
    </row>
    <row r="65" spans="1:11" ht="63.75" x14ac:dyDescent="0.2">
      <c r="A65" s="5" t="s">
        <v>465</v>
      </c>
      <c r="B65" s="22" t="s">
        <v>415</v>
      </c>
      <c r="C65" s="5" t="s">
        <v>54</v>
      </c>
      <c r="D65" s="26" t="s">
        <v>69</v>
      </c>
      <c r="E65" s="6" t="s">
        <v>52</v>
      </c>
      <c r="F65" s="5" t="s">
        <v>413</v>
      </c>
      <c r="G65" s="27">
        <v>195.9</v>
      </c>
      <c r="H65" s="6" t="s">
        <v>16</v>
      </c>
      <c r="I65" s="5" t="s">
        <v>413</v>
      </c>
      <c r="J65" s="7" t="s">
        <v>414</v>
      </c>
      <c r="K65" s="5" t="s">
        <v>64</v>
      </c>
    </row>
    <row r="66" spans="1:11" ht="63.75" x14ac:dyDescent="0.2">
      <c r="A66" s="5" t="s">
        <v>466</v>
      </c>
      <c r="B66" s="22" t="s">
        <v>400</v>
      </c>
      <c r="C66" s="5" t="s">
        <v>54</v>
      </c>
      <c r="D66" s="38" t="s">
        <v>423</v>
      </c>
      <c r="E66" s="6" t="s">
        <v>52</v>
      </c>
      <c r="F66" s="5" t="s">
        <v>421</v>
      </c>
      <c r="G66" s="27">
        <v>421.79</v>
      </c>
      <c r="H66" s="6" t="s">
        <v>16</v>
      </c>
      <c r="I66" s="5" t="s">
        <v>421</v>
      </c>
      <c r="J66" s="7" t="s">
        <v>422</v>
      </c>
      <c r="K66" s="5" t="s">
        <v>64</v>
      </c>
    </row>
    <row r="67" spans="1:11" ht="63.75" x14ac:dyDescent="0.2">
      <c r="A67" s="5" t="s">
        <v>467</v>
      </c>
      <c r="B67" s="22" t="s">
        <v>427</v>
      </c>
      <c r="C67" s="5" t="s">
        <v>54</v>
      </c>
      <c r="D67" s="41" t="s">
        <v>424</v>
      </c>
      <c r="E67" s="6" t="s">
        <v>52</v>
      </c>
      <c r="F67" s="5" t="s">
        <v>425</v>
      </c>
      <c r="G67" s="27">
        <v>200</v>
      </c>
      <c r="H67" s="6" t="s">
        <v>16</v>
      </c>
      <c r="I67" s="5" t="s">
        <v>425</v>
      </c>
      <c r="J67" s="7" t="s">
        <v>426</v>
      </c>
      <c r="K67" s="5" t="s">
        <v>64</v>
      </c>
    </row>
    <row r="68" spans="1:11" ht="63.75" x14ac:dyDescent="0.2">
      <c r="A68" s="5" t="s">
        <v>468</v>
      </c>
      <c r="B68" s="22" t="s">
        <v>416</v>
      </c>
      <c r="C68" s="5" t="s">
        <v>54</v>
      </c>
      <c r="D68" s="38" t="s">
        <v>287</v>
      </c>
      <c r="E68" s="6" t="s">
        <v>52</v>
      </c>
      <c r="F68" s="5" t="s">
        <v>419</v>
      </c>
      <c r="G68" s="27">
        <v>179.9</v>
      </c>
      <c r="H68" s="6" t="s">
        <v>16</v>
      </c>
      <c r="I68" s="5" t="s">
        <v>419</v>
      </c>
      <c r="J68" s="7" t="s">
        <v>420</v>
      </c>
      <c r="K68" s="5" t="s">
        <v>64</v>
      </c>
    </row>
    <row r="69" spans="1:11" ht="63.75" x14ac:dyDescent="0.2">
      <c r="A69" s="5" t="s">
        <v>469</v>
      </c>
      <c r="B69" s="22" t="s">
        <v>432</v>
      </c>
      <c r="C69" s="5" t="s">
        <v>54</v>
      </c>
      <c r="D69" s="38" t="s">
        <v>431</v>
      </c>
      <c r="E69" s="6" t="s">
        <v>52</v>
      </c>
      <c r="F69" s="5" t="s">
        <v>433</v>
      </c>
      <c r="G69" s="27">
        <v>20.57</v>
      </c>
      <c r="H69" s="6" t="s">
        <v>16</v>
      </c>
      <c r="I69" s="5" t="s">
        <v>433</v>
      </c>
      <c r="J69" s="7" t="s">
        <v>434</v>
      </c>
      <c r="K69" s="5" t="s">
        <v>64</v>
      </c>
    </row>
    <row r="70" spans="1:11" ht="63.75" x14ac:dyDescent="0.2">
      <c r="A70" s="5" t="s">
        <v>470</v>
      </c>
      <c r="B70" s="22" t="s">
        <v>430</v>
      </c>
      <c r="C70" s="5" t="s">
        <v>54</v>
      </c>
      <c r="D70" s="38" t="s">
        <v>431</v>
      </c>
      <c r="E70" s="6" t="s">
        <v>52</v>
      </c>
      <c r="F70" s="5" t="s">
        <v>429</v>
      </c>
      <c r="G70" s="27">
        <v>113.23</v>
      </c>
      <c r="H70" s="6" t="s">
        <v>16</v>
      </c>
      <c r="I70" s="5" t="s">
        <v>429</v>
      </c>
      <c r="J70" s="7" t="s">
        <v>428</v>
      </c>
      <c r="K70" s="5" t="s">
        <v>64</v>
      </c>
    </row>
    <row r="71" spans="1:11" ht="63.75" x14ac:dyDescent="0.2">
      <c r="A71" s="5" t="s">
        <v>471</v>
      </c>
      <c r="B71" s="22" t="s">
        <v>440</v>
      </c>
      <c r="C71" s="5" t="s">
        <v>54</v>
      </c>
      <c r="D71" s="38"/>
      <c r="E71" s="6" t="s">
        <v>52</v>
      </c>
      <c r="F71" s="5" t="s">
        <v>439</v>
      </c>
      <c r="G71" s="27">
        <v>19.600000000000001</v>
      </c>
      <c r="H71" s="6" t="s">
        <v>16</v>
      </c>
      <c r="I71" s="5" t="s">
        <v>439</v>
      </c>
      <c r="J71" s="7" t="s">
        <v>438</v>
      </c>
      <c r="K71" s="5" t="s">
        <v>64</v>
      </c>
    </row>
    <row r="72" spans="1:11" ht="63.75" x14ac:dyDescent="0.2">
      <c r="A72" s="5" t="s">
        <v>472</v>
      </c>
      <c r="B72" s="22" t="s">
        <v>416</v>
      </c>
      <c r="C72" s="5" t="s">
        <v>54</v>
      </c>
      <c r="D72" s="38" t="s">
        <v>287</v>
      </c>
      <c r="E72" s="6" t="s">
        <v>52</v>
      </c>
      <c r="F72" s="5" t="s">
        <v>437</v>
      </c>
      <c r="G72" s="27">
        <v>556.9</v>
      </c>
      <c r="H72" s="6" t="s">
        <v>16</v>
      </c>
      <c r="I72" s="5" t="s">
        <v>437</v>
      </c>
      <c r="J72" s="7" t="s">
        <v>441</v>
      </c>
      <c r="K72" s="5" t="s">
        <v>64</v>
      </c>
    </row>
    <row r="73" spans="1:11" ht="63.75" x14ac:dyDescent="0.2">
      <c r="A73" s="5" t="s">
        <v>473</v>
      </c>
      <c r="B73" s="22" t="s">
        <v>416</v>
      </c>
      <c r="C73" s="5" t="s">
        <v>54</v>
      </c>
      <c r="D73" s="38" t="s">
        <v>287</v>
      </c>
      <c r="E73" s="6" t="s">
        <v>52</v>
      </c>
      <c r="F73" s="5" t="s">
        <v>442</v>
      </c>
      <c r="G73" s="27">
        <v>137.30000000000001</v>
      </c>
      <c r="H73" s="6" t="s">
        <v>16</v>
      </c>
      <c r="I73" s="5" t="s">
        <v>442</v>
      </c>
      <c r="J73" s="7" t="s">
        <v>443</v>
      </c>
      <c r="K73" s="5" t="s">
        <v>64</v>
      </c>
    </row>
    <row r="74" spans="1:11" ht="63.75" x14ac:dyDescent="0.2">
      <c r="A74" s="5" t="s">
        <v>474</v>
      </c>
      <c r="B74" s="22" t="s">
        <v>444</v>
      </c>
      <c r="C74" s="5" t="s">
        <v>54</v>
      </c>
      <c r="D74" s="42" t="s">
        <v>445</v>
      </c>
      <c r="E74" s="6" t="s">
        <v>52</v>
      </c>
      <c r="F74" s="5" t="s">
        <v>446</v>
      </c>
      <c r="G74" s="27">
        <v>1120.53</v>
      </c>
      <c r="H74" s="6" t="s">
        <v>16</v>
      </c>
      <c r="I74" s="5" t="s">
        <v>446</v>
      </c>
      <c r="J74" s="7" t="s">
        <v>447</v>
      </c>
      <c r="K74" s="5" t="s">
        <v>64</v>
      </c>
    </row>
    <row r="75" spans="1:11" ht="63.75" x14ac:dyDescent="0.2">
      <c r="A75" s="5" t="s">
        <v>475</v>
      </c>
      <c r="B75" s="22" t="s">
        <v>448</v>
      </c>
      <c r="C75" s="5" t="s">
        <v>54</v>
      </c>
      <c r="D75" s="38" t="s">
        <v>449</v>
      </c>
      <c r="E75" s="6" t="s">
        <v>52</v>
      </c>
      <c r="F75" s="5" t="s">
        <v>450</v>
      </c>
      <c r="G75" s="27">
        <v>40.520000000000003</v>
      </c>
      <c r="H75" s="6" t="s">
        <v>16</v>
      </c>
      <c r="I75" s="5" t="s">
        <v>450</v>
      </c>
      <c r="J75" s="7" t="s">
        <v>451</v>
      </c>
      <c r="K75" s="5" t="s">
        <v>64</v>
      </c>
    </row>
    <row r="76" spans="1:11" ht="63.75" x14ac:dyDescent="0.2">
      <c r="A76" s="5" t="s">
        <v>476</v>
      </c>
      <c r="B76" s="22" t="s">
        <v>430</v>
      </c>
      <c r="C76" s="5" t="s">
        <v>54</v>
      </c>
      <c r="D76" s="32" t="s">
        <v>407</v>
      </c>
      <c r="E76" s="6" t="s">
        <v>52</v>
      </c>
      <c r="F76" s="5" t="s">
        <v>452</v>
      </c>
      <c r="G76" s="27">
        <v>110</v>
      </c>
      <c r="H76" s="6" t="s">
        <v>16</v>
      </c>
      <c r="I76" s="5" t="s">
        <v>452</v>
      </c>
      <c r="J76" s="7" t="s">
        <v>453</v>
      </c>
      <c r="K76" s="5" t="s">
        <v>64</v>
      </c>
    </row>
    <row r="77" spans="1:11" ht="63.75" x14ac:dyDescent="0.2">
      <c r="A77" s="5" t="s">
        <v>477</v>
      </c>
      <c r="B77" s="22" t="s">
        <v>456</v>
      </c>
      <c r="C77" s="5" t="s">
        <v>54</v>
      </c>
      <c r="D77" s="43" t="s">
        <v>457</v>
      </c>
      <c r="E77" s="6" t="s">
        <v>52</v>
      </c>
      <c r="F77" s="5" t="s">
        <v>381</v>
      </c>
      <c r="G77" s="27">
        <v>2599</v>
      </c>
      <c r="H77" s="6" t="s">
        <v>16</v>
      </c>
      <c r="I77" s="5" t="s">
        <v>381</v>
      </c>
      <c r="J77" s="7" t="s">
        <v>482</v>
      </c>
      <c r="K77" s="5" t="s">
        <v>64</v>
      </c>
    </row>
    <row r="78" spans="1:11" ht="63.75" x14ac:dyDescent="0.2">
      <c r="A78" s="5" t="s">
        <v>478</v>
      </c>
      <c r="B78" s="22" t="s">
        <v>444</v>
      </c>
      <c r="C78" s="5" t="s">
        <v>54</v>
      </c>
      <c r="D78" s="42" t="s">
        <v>445</v>
      </c>
      <c r="E78" s="6" t="s">
        <v>52</v>
      </c>
      <c r="F78" s="5" t="s">
        <v>446</v>
      </c>
      <c r="G78" s="27">
        <v>1536.89</v>
      </c>
      <c r="H78" s="6" t="s">
        <v>16</v>
      </c>
      <c r="I78" s="5" t="s">
        <v>446</v>
      </c>
      <c r="J78" s="7" t="s">
        <v>458</v>
      </c>
      <c r="K78" s="5" t="s">
        <v>64</v>
      </c>
    </row>
    <row r="80" spans="1:11" x14ac:dyDescent="0.2">
      <c r="F80" s="11" t="s">
        <v>57</v>
      </c>
      <c r="G80" s="11" t="s">
        <v>483</v>
      </c>
    </row>
  </sheetData>
  <mergeCells count="13">
    <mergeCell ref="B3:D3"/>
    <mergeCell ref="E3:G3"/>
    <mergeCell ref="H3:J3"/>
    <mergeCell ref="F4:F5"/>
    <mergeCell ref="H4:H5"/>
    <mergeCell ref="K4:K5"/>
    <mergeCell ref="A4:A5"/>
    <mergeCell ref="B4:B5"/>
    <mergeCell ref="C4:C5"/>
    <mergeCell ref="D4:D5"/>
    <mergeCell ref="E4:E5"/>
    <mergeCell ref="I4:I5"/>
    <mergeCell ref="J4:J5"/>
  </mergeCells>
  <pageMargins left="0.25" right="0.25" top="0.75" bottom="0.75" header="0.3" footer="0.3"/>
  <pageSetup paperSize="9" scale="80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workbookViewId="0">
      <selection activeCell="F13" sqref="F13"/>
    </sheetView>
  </sheetViews>
  <sheetFormatPr defaultRowHeight="12.75" x14ac:dyDescent="0.2"/>
  <cols>
    <col min="1" max="1" width="9.140625" style="11"/>
    <col min="2" max="2" width="13.140625" style="11" customWidth="1"/>
    <col min="3" max="3" width="10.85546875" style="11" customWidth="1"/>
    <col min="4" max="5" width="13.140625" style="11" customWidth="1"/>
    <col min="6" max="7" width="9.140625" style="11"/>
    <col min="8" max="8" width="11.140625" style="11" customWidth="1"/>
    <col min="9" max="9" width="9.5703125" style="11" customWidth="1"/>
    <col min="10" max="11" width="10.42578125" style="11" customWidth="1"/>
    <col min="12" max="16384" width="9.140625" style="11"/>
  </cols>
  <sheetData>
    <row r="2" spans="1:11" x14ac:dyDescent="0.2">
      <c r="A2" s="11" t="s">
        <v>51</v>
      </c>
    </row>
    <row r="3" spans="1:11" ht="13.5" thickBot="1" x14ac:dyDescent="0.25">
      <c r="K3" s="15"/>
    </row>
    <row r="4" spans="1:11" ht="30" customHeight="1" thickBot="1" x14ac:dyDescent="0.25">
      <c r="A4" s="2" t="s">
        <v>0</v>
      </c>
      <c r="B4" s="48" t="s">
        <v>1</v>
      </c>
      <c r="C4" s="49"/>
      <c r="D4" s="50"/>
      <c r="E4" s="48" t="s">
        <v>2</v>
      </c>
      <c r="F4" s="49"/>
      <c r="G4" s="50"/>
      <c r="H4" s="48" t="s">
        <v>3</v>
      </c>
      <c r="I4" s="49"/>
      <c r="J4" s="50"/>
      <c r="K4" s="16"/>
    </row>
    <row r="5" spans="1:11" ht="59.25" customHeight="1" x14ac:dyDescent="0.2">
      <c r="A5" s="46"/>
      <c r="B5" s="44" t="s">
        <v>4</v>
      </c>
      <c r="C5" s="44" t="s">
        <v>5</v>
      </c>
      <c r="D5" s="44" t="s">
        <v>6</v>
      </c>
      <c r="E5" s="44" t="s">
        <v>7</v>
      </c>
      <c r="F5" s="44" t="s">
        <v>8</v>
      </c>
      <c r="G5" s="3" t="s">
        <v>9</v>
      </c>
      <c r="H5" s="44" t="s">
        <v>11</v>
      </c>
      <c r="I5" s="44" t="s">
        <v>12</v>
      </c>
      <c r="J5" s="44" t="s">
        <v>13</v>
      </c>
      <c r="K5" s="44" t="s">
        <v>58</v>
      </c>
    </row>
    <row r="6" spans="1:11" x14ac:dyDescent="0.2">
      <c r="A6" s="47"/>
      <c r="B6" s="45"/>
      <c r="C6" s="45"/>
      <c r="D6" s="45"/>
      <c r="E6" s="45"/>
      <c r="F6" s="45"/>
      <c r="G6" s="3" t="s">
        <v>10</v>
      </c>
      <c r="H6" s="45"/>
      <c r="I6" s="45"/>
      <c r="J6" s="45"/>
      <c r="K6" s="45"/>
    </row>
    <row r="7" spans="1:11" ht="64.5" customHeight="1" x14ac:dyDescent="0.2">
      <c r="A7" s="5" t="s">
        <v>14</v>
      </c>
      <c r="B7" s="5" t="s">
        <v>216</v>
      </c>
      <c r="C7" s="5" t="s">
        <v>48</v>
      </c>
      <c r="D7" s="5" t="s">
        <v>217</v>
      </c>
      <c r="E7" s="6" t="s">
        <v>218</v>
      </c>
      <c r="F7" s="6" t="s">
        <v>219</v>
      </c>
      <c r="G7" s="6">
        <v>43099.99</v>
      </c>
      <c r="H7" s="5" t="s">
        <v>49</v>
      </c>
      <c r="I7" s="5" t="s">
        <v>219</v>
      </c>
      <c r="J7" s="7" t="s">
        <v>301</v>
      </c>
      <c r="K7" s="7" t="s">
        <v>62</v>
      </c>
    </row>
    <row r="8" spans="1:11" s="25" customFormat="1" ht="77.25" customHeight="1" x14ac:dyDescent="0.2">
      <c r="A8" s="22" t="s">
        <v>17</v>
      </c>
      <c r="B8" s="22" t="s">
        <v>220</v>
      </c>
      <c r="C8" s="22" t="s">
        <v>50</v>
      </c>
      <c r="D8" s="22" t="s">
        <v>217</v>
      </c>
      <c r="E8" s="23" t="s">
        <v>218</v>
      </c>
      <c r="F8" s="22" t="s">
        <v>221</v>
      </c>
      <c r="G8" s="23">
        <v>7500</v>
      </c>
      <c r="H8" s="23" t="s">
        <v>16</v>
      </c>
      <c r="I8" s="22" t="s">
        <v>221</v>
      </c>
      <c r="J8" s="24" t="s">
        <v>302</v>
      </c>
      <c r="K8" s="24" t="s">
        <v>62</v>
      </c>
    </row>
    <row r="9" spans="1:11" ht="75.75" customHeight="1" x14ac:dyDescent="0.2">
      <c r="A9" s="5" t="s">
        <v>18</v>
      </c>
      <c r="B9" s="5" t="s">
        <v>370</v>
      </c>
      <c r="C9" s="5" t="s">
        <v>50</v>
      </c>
      <c r="D9" s="5" t="s">
        <v>217</v>
      </c>
      <c r="E9" s="6" t="s">
        <v>56</v>
      </c>
      <c r="F9" s="5" t="s">
        <v>184</v>
      </c>
      <c r="G9" s="5">
        <v>1116.6400000000001</v>
      </c>
      <c r="H9" s="6" t="s">
        <v>16</v>
      </c>
      <c r="I9" s="5" t="s">
        <v>184</v>
      </c>
      <c r="J9" s="7">
        <v>42815</v>
      </c>
      <c r="K9" s="7" t="s">
        <v>62</v>
      </c>
    </row>
    <row r="10" spans="1:11" x14ac:dyDescent="0.2">
      <c r="F10" s="11" t="s">
        <v>57</v>
      </c>
      <c r="G10" s="14">
        <f>SUM(G7:G9)</f>
        <v>51716.63</v>
      </c>
    </row>
  </sheetData>
  <mergeCells count="13">
    <mergeCell ref="K5:K6"/>
    <mergeCell ref="I5:I6"/>
    <mergeCell ref="J5:J6"/>
    <mergeCell ref="B4:D4"/>
    <mergeCell ref="E4:G4"/>
    <mergeCell ref="H4:J4"/>
    <mergeCell ref="F5:F6"/>
    <mergeCell ref="H5:H6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3" workbookViewId="0">
      <selection activeCell="F10" sqref="F10"/>
    </sheetView>
  </sheetViews>
  <sheetFormatPr defaultRowHeight="12.75" x14ac:dyDescent="0.2"/>
  <cols>
    <col min="1" max="1" width="9.140625" style="11"/>
    <col min="2" max="2" width="13.140625" style="11" customWidth="1"/>
    <col min="3" max="3" width="10.85546875" style="11" customWidth="1"/>
    <col min="4" max="5" width="13.140625" style="11" customWidth="1"/>
    <col min="6" max="6" width="10" style="11" customWidth="1"/>
    <col min="7" max="7" width="9.140625" style="11" customWidth="1"/>
    <col min="8" max="8" width="11.140625" style="11" customWidth="1"/>
    <col min="9" max="9" width="9.140625" style="11"/>
    <col min="10" max="11" width="10.42578125" style="11" customWidth="1"/>
    <col min="12" max="16384" width="9.140625" style="11"/>
  </cols>
  <sheetData>
    <row r="1" spans="1:11" ht="14.25" customHeight="1" x14ac:dyDescent="0.2"/>
    <row r="2" spans="1:11" ht="48" customHeight="1" x14ac:dyDescent="0.2">
      <c r="A2" s="11" t="s">
        <v>65</v>
      </c>
    </row>
    <row r="3" spans="1:11" ht="13.5" thickBot="1" x14ac:dyDescent="0.25">
      <c r="K3" s="15"/>
    </row>
    <row r="4" spans="1:11" ht="30" customHeight="1" thickBot="1" x14ac:dyDescent="0.25">
      <c r="A4" s="2" t="s">
        <v>0</v>
      </c>
      <c r="B4" s="48" t="s">
        <v>1</v>
      </c>
      <c r="C4" s="49"/>
      <c r="D4" s="50"/>
      <c r="E4" s="48" t="s">
        <v>2</v>
      </c>
      <c r="F4" s="49"/>
      <c r="G4" s="50"/>
      <c r="H4" s="48" t="s">
        <v>3</v>
      </c>
      <c r="I4" s="49"/>
      <c r="J4" s="50"/>
      <c r="K4" s="16"/>
    </row>
    <row r="5" spans="1:11" ht="59.25" customHeight="1" thickBot="1" x14ac:dyDescent="0.25">
      <c r="A5" s="46"/>
      <c r="B5" s="44" t="s">
        <v>4</v>
      </c>
      <c r="C5" s="44" t="s">
        <v>5</v>
      </c>
      <c r="D5" s="44" t="s">
        <v>6</v>
      </c>
      <c r="E5" s="44" t="s">
        <v>7</v>
      </c>
      <c r="F5" s="44" t="s">
        <v>8</v>
      </c>
      <c r="G5" s="16" t="s">
        <v>9</v>
      </c>
      <c r="H5" s="44" t="s">
        <v>11</v>
      </c>
      <c r="I5" s="44" t="s">
        <v>12</v>
      </c>
      <c r="J5" s="44" t="s">
        <v>13</v>
      </c>
      <c r="K5" s="44" t="s">
        <v>58</v>
      </c>
    </row>
    <row r="6" spans="1:11" ht="15" customHeight="1" x14ac:dyDescent="0.2">
      <c r="A6" s="53"/>
      <c r="B6" s="54"/>
      <c r="C6" s="54"/>
      <c r="D6" s="54"/>
      <c r="E6" s="54"/>
      <c r="F6" s="54"/>
      <c r="G6" s="3" t="s">
        <v>10</v>
      </c>
      <c r="H6" s="54"/>
      <c r="I6" s="54"/>
      <c r="J6" s="54"/>
      <c r="K6" s="54"/>
    </row>
    <row r="7" spans="1:11" ht="64.5" customHeight="1" x14ac:dyDescent="0.2">
      <c r="A7" s="5" t="s">
        <v>14</v>
      </c>
      <c r="B7" s="5" t="s">
        <v>209</v>
      </c>
      <c r="C7" s="5" t="s">
        <v>59</v>
      </c>
      <c r="D7" s="5" t="s">
        <v>208</v>
      </c>
      <c r="E7" s="5" t="s">
        <v>59</v>
      </c>
      <c r="F7" s="6" t="s">
        <v>210</v>
      </c>
      <c r="G7" s="19">
        <v>3705.6</v>
      </c>
      <c r="H7" s="6" t="s">
        <v>16</v>
      </c>
      <c r="I7" s="6" t="s">
        <v>210</v>
      </c>
      <c r="J7" s="5" t="s">
        <v>215</v>
      </c>
      <c r="K7" s="5" t="s">
        <v>64</v>
      </c>
    </row>
    <row r="8" spans="1:11" x14ac:dyDescent="0.2">
      <c r="F8" s="11" t="s">
        <v>57</v>
      </c>
      <c r="G8" s="14">
        <v>3705.6</v>
      </c>
    </row>
    <row r="9" spans="1:11" ht="15" customHeight="1" x14ac:dyDescent="0.2"/>
    <row r="11" spans="1:11" ht="15" customHeight="1" x14ac:dyDescent="0.2"/>
    <row r="14" spans="1:11" ht="15" customHeight="1" x14ac:dyDescent="0.2"/>
    <row r="16" spans="1:11" ht="15" customHeight="1" x14ac:dyDescent="0.2"/>
  </sheetData>
  <mergeCells count="13">
    <mergeCell ref="I5:I6"/>
    <mergeCell ref="J5:J6"/>
    <mergeCell ref="K5:K6"/>
    <mergeCell ref="B4:D4"/>
    <mergeCell ref="E4:G4"/>
    <mergeCell ref="H4:J4"/>
    <mergeCell ref="F5:F6"/>
    <mergeCell ref="H5:H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1</vt:i4>
      </vt:variant>
    </vt:vector>
  </HeadingPairs>
  <TitlesOfParts>
    <vt:vector size="5" baseType="lpstr">
      <vt:lpstr>Paslaugos</vt:lpstr>
      <vt:lpstr>Pekės</vt:lpstr>
      <vt:lpstr>Darbai</vt:lpstr>
      <vt:lpstr>Maistas</vt:lpstr>
      <vt:lpstr>Maistas!_GoBack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 Gikarienė</dc:creator>
  <cp:lastModifiedBy>Dell</cp:lastModifiedBy>
  <cp:lastPrinted>2018-01-10T14:18:11Z</cp:lastPrinted>
  <dcterms:created xsi:type="dcterms:W3CDTF">2016-11-14T09:21:24Z</dcterms:created>
  <dcterms:modified xsi:type="dcterms:W3CDTF">2018-01-11T12:01:01Z</dcterms:modified>
</cp:coreProperties>
</file>