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565"/>
  </bookViews>
  <sheets>
    <sheet name="Paslaugos" sheetId="1" r:id="rId1"/>
    <sheet name="Pekės" sheetId="2" r:id="rId2"/>
    <sheet name="Darbai" sheetId="3" r:id="rId3"/>
    <sheet name="Maistas" sheetId="4" r:id="rId4"/>
  </sheets>
  <definedNames>
    <definedName name="_GoBack" localSheetId="3">Maistas!$J$6</definedName>
  </definedNames>
  <calcPr calcId="145621"/>
</workbook>
</file>

<file path=xl/calcChain.xml><?xml version="1.0" encoding="utf-8"?>
<calcChain xmlns="http://schemas.openxmlformats.org/spreadsheetml/2006/main">
  <c r="G91" i="2" l="1"/>
  <c r="G15" i="4" l="1"/>
  <c r="G16" i="3" l="1"/>
  <c r="G35" i="1"/>
</calcChain>
</file>

<file path=xl/sharedStrings.xml><?xml version="1.0" encoding="utf-8"?>
<sst xmlns="http://schemas.openxmlformats.org/spreadsheetml/2006/main" count="1354" uniqueCount="518">
  <si>
    <t>Nr.</t>
  </si>
  <si>
    <t>Pirkimo informacija</t>
  </si>
  <si>
    <t>Pirkimo laimėtojas/ketinimas sudaryti sutartį</t>
  </si>
  <si>
    <t>Sutarties sudarymas</t>
  </si>
  <si>
    <t>Pirkimo objektas</t>
  </si>
  <si>
    <t>Pirkimo būdas</t>
  </si>
  <si>
    <t>Prekės paslaugos arda darbų BVPŽ</t>
  </si>
  <si>
    <t>Pirkimo būdo pasirinkimo priežastys</t>
  </si>
  <si>
    <t>Laimėjęs tiekėjas</t>
  </si>
  <si>
    <t>Kaina</t>
  </si>
  <si>
    <t>Eurais</t>
  </si>
  <si>
    <t>Priežastys</t>
  </si>
  <si>
    <t>Tiekėjai</t>
  </si>
  <si>
    <t>Sutarties sudarymo data ir numeris</t>
  </si>
  <si>
    <t>1.</t>
  </si>
  <si>
    <t>80522000-9</t>
  </si>
  <si>
    <t>UAB „Progra“</t>
  </si>
  <si>
    <t>Mažiausia kaina</t>
  </si>
  <si>
    <t>2016-01-28 Nr.7253</t>
  </si>
  <si>
    <t>2.</t>
  </si>
  <si>
    <t>Všį „D&amp;DM“</t>
  </si>
  <si>
    <t>3.</t>
  </si>
  <si>
    <t>66512200-4</t>
  </si>
  <si>
    <t>ADB “Gjensidige“</t>
  </si>
  <si>
    <t>4.</t>
  </si>
  <si>
    <t>Seminaras</t>
  </si>
  <si>
    <t>Kauno pedagogų kvalifikacijos centras</t>
  </si>
  <si>
    <t>5.</t>
  </si>
  <si>
    <t>Parazitologiniai tyrimai</t>
  </si>
  <si>
    <t>79342311-6</t>
  </si>
  <si>
    <t>Nacionalinė visuomenės sveikatos priežiūros labaratorija</t>
  </si>
  <si>
    <t>6.</t>
  </si>
  <si>
    <t>Mokymai</t>
  </si>
  <si>
    <t>VšĮ „Tikra mityba“</t>
  </si>
  <si>
    <t>Elektros projektavimo darbai</t>
  </si>
  <si>
    <t>Mažos vertės pirkimas: Apklausa raštu</t>
  </si>
  <si>
    <t>71334000-8</t>
  </si>
  <si>
    <t>UAB „ADS PROJEKTAI“</t>
  </si>
  <si>
    <t>2016-06-15 Nr. 002031</t>
  </si>
  <si>
    <t>Kadastriniai matavimai</t>
  </si>
  <si>
    <t>UAB „Nidulus appraisal“</t>
  </si>
  <si>
    <t>UAB „Nidulus appraisal</t>
  </si>
  <si>
    <t>9.</t>
  </si>
  <si>
    <t>Kadastro duomenų perdavimas</t>
  </si>
  <si>
    <t>Valstybės įmonė. Registrų centras</t>
  </si>
  <si>
    <t>10.</t>
  </si>
  <si>
    <t>Gesintuvų patikra</t>
  </si>
  <si>
    <t>35111320-4</t>
  </si>
  <si>
    <t>VšĮ „Priešgaisrinių paslaugų garantas“</t>
  </si>
  <si>
    <t>11.</t>
  </si>
  <si>
    <t>Kadastro duomenų pakeitimas</t>
  </si>
  <si>
    <t>12.</t>
  </si>
  <si>
    <t>13.</t>
  </si>
  <si>
    <t>45259000-7</t>
  </si>
  <si>
    <t>UAB „Šifras“</t>
  </si>
  <si>
    <t>14.</t>
  </si>
  <si>
    <t>15.</t>
  </si>
  <si>
    <t>Paslaugos</t>
  </si>
  <si>
    <t>39141300-5</t>
  </si>
  <si>
    <t>UAB „Dajakuta“</t>
  </si>
  <si>
    <t>UAB „Ermitažas“</t>
  </si>
  <si>
    <t>UAB „Sanitex“</t>
  </si>
  <si>
    <t xml:space="preserve">  39813000-4</t>
  </si>
  <si>
    <t>Jono Liepinio įmonė</t>
  </si>
  <si>
    <t>31532000-4</t>
  </si>
  <si>
    <t>UAB „Gelektra“</t>
  </si>
  <si>
    <t>30237310-5</t>
  </si>
  <si>
    <t>7.</t>
  </si>
  <si>
    <t>AB  Lietuvos paštas</t>
  </si>
  <si>
    <t>8.</t>
  </si>
  <si>
    <t>30213100-6</t>
  </si>
  <si>
    <t>UAB „Senukų prekybos centras“</t>
  </si>
  <si>
    <t>39713430-6</t>
  </si>
  <si>
    <t>UAB „Pigu.lt“</t>
  </si>
  <si>
    <t>44531600-7</t>
  </si>
  <si>
    <t>Degalai</t>
  </si>
  <si>
    <t>09132000-3</t>
  </si>
  <si>
    <t>UAB „Lukoil Baltija“</t>
  </si>
  <si>
    <t>16.</t>
  </si>
  <si>
    <t>17.</t>
  </si>
  <si>
    <t>Alyva, peilis</t>
  </si>
  <si>
    <t>09242100-8</t>
  </si>
  <si>
    <t>V. Liesio firma Sodo technikos salonas</t>
  </si>
  <si>
    <t>18.</t>
  </si>
  <si>
    <t>UAB „Senukų prekybos centras</t>
  </si>
  <si>
    <t>19.</t>
  </si>
  <si>
    <t>44100000-1</t>
  </si>
  <si>
    <t>20.</t>
  </si>
  <si>
    <t>Palapinės</t>
  </si>
  <si>
    <t>UAB “JYSK BALTIC</t>
  </si>
  <si>
    <t>UAB“JYSK BALTIC</t>
  </si>
  <si>
    <t>21.</t>
  </si>
  <si>
    <t>Maistinė soda</t>
  </si>
  <si>
    <t>24311521-5</t>
  </si>
  <si>
    <t>UAB „Maxima“</t>
  </si>
  <si>
    <t>22.</t>
  </si>
  <si>
    <t>Vaikiški stalai</t>
  </si>
  <si>
    <t>39121200-8</t>
  </si>
  <si>
    <t>UAB “Breolis“</t>
  </si>
  <si>
    <t>23.</t>
  </si>
  <si>
    <t>Statybinės medžiagos grupių remontui</t>
  </si>
  <si>
    <t>1193.79</t>
  </si>
  <si>
    <t>24.</t>
  </si>
  <si>
    <t>Statybinės medžiagos</t>
  </si>
  <si>
    <t>25.</t>
  </si>
  <si>
    <t>Konvekcinė krosnelė, Elektrinis virimo katilas</t>
  </si>
  <si>
    <t>42992000-6</t>
  </si>
  <si>
    <t>UAB „Arvitra“</t>
  </si>
  <si>
    <t>26.</t>
  </si>
  <si>
    <t>UAB „Lukoil“</t>
  </si>
  <si>
    <t>28.</t>
  </si>
  <si>
    <t>Prijuostės</t>
  </si>
  <si>
    <t>03115110-4</t>
  </si>
  <si>
    <t>IĮ „ Gevaina“</t>
  </si>
  <si>
    <t>29.</t>
  </si>
  <si>
    <t>Šepetys, tualetinis popierius.</t>
  </si>
  <si>
    <t>30.</t>
  </si>
  <si>
    <t>31.</t>
  </si>
  <si>
    <t>Biuro reikmenys</t>
  </si>
  <si>
    <t>37823600-9</t>
  </si>
  <si>
    <t>30192000-1</t>
  </si>
  <si>
    <t>32.</t>
  </si>
  <si>
    <t>Dezinfekcinės priemonės, tualetinis popierius, popieriniai rankšluosčiai</t>
  </si>
  <si>
    <t>33.</t>
  </si>
  <si>
    <t>Stalo įrankiai, lėkštės</t>
  </si>
  <si>
    <t>39221100-8</t>
  </si>
  <si>
    <t>34.</t>
  </si>
  <si>
    <t>35.</t>
  </si>
  <si>
    <t>Statybos ir elektros reikmenys</t>
  </si>
  <si>
    <t>36.</t>
  </si>
  <si>
    <t>Naktipuodžiai, šepečiai, virtuvės reikmenys</t>
  </si>
  <si>
    <t>37.</t>
  </si>
  <si>
    <t>Tinklas</t>
  </si>
  <si>
    <t>UAB „Euro Atletas“</t>
  </si>
  <si>
    <t>38.</t>
  </si>
  <si>
    <t>Interaktyvi lenta</t>
  </si>
  <si>
    <t>30211000-1</t>
  </si>
  <si>
    <t>UAB „Biznio mašinų kompanija“</t>
  </si>
  <si>
    <t>39.</t>
  </si>
  <si>
    <t>Interaktyvios grindys</t>
  </si>
  <si>
    <t>40.</t>
  </si>
  <si>
    <t>Nešiojami kompiuteriai</t>
  </si>
  <si>
    <t>30211100-2</t>
  </si>
  <si>
    <t>41.</t>
  </si>
  <si>
    <t>Aurelija Sapežinskienė</t>
  </si>
  <si>
    <t>42.</t>
  </si>
  <si>
    <t>Popierius</t>
  </si>
  <si>
    <t>Savivaldybės pirkimas</t>
  </si>
  <si>
    <t>UAB „Officeday“</t>
  </si>
  <si>
    <t>44.</t>
  </si>
  <si>
    <t>45.</t>
  </si>
  <si>
    <t>Mokomosios priemonės</t>
  </si>
  <si>
    <t>39162100-6</t>
  </si>
  <si>
    <t>UAB „Smaltijos“ leidykla</t>
  </si>
  <si>
    <t>46.</t>
  </si>
  <si>
    <t>Šviestuvai</t>
  </si>
  <si>
    <t>30237410-6</t>
  </si>
  <si>
    <t>Prekės</t>
  </si>
  <si>
    <t>Bulviaskutės kapitalinis remontas</t>
  </si>
  <si>
    <t>Mažos vertės pirkimas: darbai atlikti pagal aktą</t>
  </si>
  <si>
    <t xml:space="preserve">  45259000-7</t>
  </si>
  <si>
    <t>Savivaldybė pasirašius sutartį</t>
  </si>
  <si>
    <t>UAB „Grifla“</t>
  </si>
  <si>
    <t>2016-05-26 Nr. R000012898</t>
  </si>
  <si>
    <t>Transporto paslaugos</t>
  </si>
  <si>
    <t>Mažos vertės pirkimas: Apklausa žodžiu</t>
  </si>
  <si>
    <t>60000000-8</t>
  </si>
  <si>
    <t>Vandens katilų pajungimas prie sistemos</t>
  </si>
  <si>
    <t>UAB „Montada“</t>
  </si>
  <si>
    <t>Fasado remonto darbai</t>
  </si>
  <si>
    <t>CVPIS</t>
  </si>
  <si>
    <t>Darbai</t>
  </si>
  <si>
    <t>Pakeitimai apskaitos programose 2016m. (Sav. Lėšos)</t>
  </si>
  <si>
    <t>Supaprastintų viešųjų pirkimų taisyklių 14 sk. 117 p</t>
  </si>
  <si>
    <t>Pirmosios pagalbos kursai (sav lėšos)</t>
  </si>
  <si>
    <t>Mažos vertės pirkimas: apklausa žodžiu)</t>
  </si>
  <si>
    <t>2016.04.20 Nr. 0001975</t>
  </si>
  <si>
    <t>Bendrosios civilinės atsakomybės draudimas (2 proc)</t>
  </si>
  <si>
    <t>Mažos vertės pirkimas:apklausa žodžiu</t>
  </si>
  <si>
    <t>2016.04.25 Nr. 2153009</t>
  </si>
  <si>
    <t>Seminaras (MK lėšos)</t>
  </si>
  <si>
    <t>Vienintelis tiekėjas</t>
  </si>
  <si>
    <t>2016.05.16 Nr. 008802</t>
  </si>
  <si>
    <t>2016.05.20 Nr. VGL-NL 1976</t>
  </si>
  <si>
    <t>2016.06.09 TM 0329</t>
  </si>
  <si>
    <t>2016.06.23 Nr. 0000106</t>
  </si>
  <si>
    <t>2016.07.04 Nr. 11761985-1</t>
  </si>
  <si>
    <t>2016.07.13 Nr. 1602950</t>
  </si>
  <si>
    <t>2016.07.19 Nr. 4010911</t>
  </si>
  <si>
    <t>2016.07.22 Nr. 11761985-2</t>
  </si>
  <si>
    <t>Kasetės pildymas ir taisymas</t>
  </si>
  <si>
    <t>30135110-5     45259000-7</t>
  </si>
  <si>
    <t>2016.09.11 Nr. 0019148</t>
  </si>
  <si>
    <t>2016.09.13 Nr.009270</t>
  </si>
  <si>
    <t>2016.10.10 Nr.009476</t>
  </si>
  <si>
    <t>Spintelė (spec. lėšos)</t>
  </si>
  <si>
    <t>Mažos vertės pirkimas: apklausa žodžiu</t>
  </si>
  <si>
    <t xml:space="preserve">Mažiausia kaina </t>
  </si>
  <si>
    <t>2016.02.18 Nr.2016074</t>
  </si>
  <si>
    <t>Veržlės, halogeninė lemputė, keramikinis vaonas, plastikinė lėkštė, švaros prekės, raštinės reikmenys (sav. Lėšos)</t>
  </si>
  <si>
    <t xml:space="preserve"> 44531600-7   31531000-7      39298300-0     39221210-2     39813000-4    30192000-1</t>
  </si>
  <si>
    <t>2016.02.23 Nr.102260</t>
  </si>
  <si>
    <t>Supaprastintų viešųjų pirkimų taisyklių 14 sk. 117 p.</t>
  </si>
  <si>
    <t>2016.06.17 Nr. 10190605597</t>
  </si>
  <si>
    <t>2016.07.25 Nr. 0002677</t>
  </si>
  <si>
    <t>UAB "Rūdupis"</t>
  </si>
  <si>
    <t>2016.08.30 Nr. 80008363</t>
  </si>
  <si>
    <t>Puodas nerūdijančio plieno, dubuo maistui, šiukšlių maišai, lipdukai, guminės pirštinės (sav. Lėšos)</t>
  </si>
  <si>
    <t>44411700-1    1964000-4     30199763-6    18424000-7</t>
  </si>
  <si>
    <t>2016.02.23 Nr. 0002592</t>
  </si>
  <si>
    <t>Dezinfekcinės priemonės (sav lėšos)</t>
  </si>
  <si>
    <t xml:space="preserve"> 2016.02.29 Nr.0113</t>
  </si>
  <si>
    <t>Starteriai (sav lėšos)</t>
  </si>
  <si>
    <t>2016.03.07 Nr. 0002684</t>
  </si>
  <si>
    <t>Spausdintuvo kasetė (2 proc)</t>
  </si>
  <si>
    <t>2016.03.07 Nr. 0018359</t>
  </si>
  <si>
    <t>Pašto ženklai, vikai (sav. Lėšos)</t>
  </si>
  <si>
    <t>22410000-7   30199230-1</t>
  </si>
  <si>
    <t>2016.03.08 Nr. 201600037212</t>
  </si>
  <si>
    <t>Neš. Kompiuteris (MK lėšos)</t>
  </si>
  <si>
    <t>2016.04.04 nr. 0036169</t>
  </si>
  <si>
    <t>Dviračiai paspirtukai, užuolaidos (MK)</t>
  </si>
  <si>
    <t>34430000-0, 39515100-6</t>
  </si>
  <si>
    <t>2016.04.08, nr. 10305500933</t>
  </si>
  <si>
    <t>Dulkių siurblys (SAV lėšos)</t>
  </si>
  <si>
    <t>2016.04.25, nr 2546626</t>
  </si>
  <si>
    <t>Švaros priemonės, sekatorius (SB)</t>
  </si>
  <si>
    <t>39830000-9,   39241200-5</t>
  </si>
  <si>
    <t>2016.05.04, Nr 1018761007</t>
  </si>
  <si>
    <t>Varžtai, veržlės (sb)</t>
  </si>
  <si>
    <t>2016.05.04 Nr. 10167820576</t>
  </si>
  <si>
    <t>Tašai, betonas (SB)</t>
  </si>
  <si>
    <t>30195000-2   4411400-2</t>
  </si>
  <si>
    <t>2016.05.04 Nr. 1030220165</t>
  </si>
  <si>
    <t>Ratas, kibiras, vonelė</t>
  </si>
  <si>
    <t>34324000-4, 39224330-0,   44411200-6</t>
  </si>
  <si>
    <t>2016.05.13 Nr. 10194009033</t>
  </si>
  <si>
    <t>09132000-2</t>
  </si>
  <si>
    <t>2016.05.13 B0340016000035</t>
  </si>
  <si>
    <t>Dažai, dubuo, lubos pakabinamos, kemoinės, juista berjerinė, teptukai</t>
  </si>
  <si>
    <t>44810000-1, 44521000-8, 39224320-7, 39224210-3</t>
  </si>
  <si>
    <t>2016.05.16, nr. 106634668</t>
  </si>
  <si>
    <t>2016.05.27, VLF5542</t>
  </si>
  <si>
    <t>Plokštės stiklo plast ekoser, tašas</t>
  </si>
  <si>
    <t>44171000-9, 03410000-7</t>
  </si>
  <si>
    <t>2016.06.08, 1030220225</t>
  </si>
  <si>
    <t>Prekės remonto darbams,švaros prekės</t>
  </si>
  <si>
    <t>44100000-1, 39830000-9</t>
  </si>
  <si>
    <t>2016.06.08, 1040048769</t>
  </si>
  <si>
    <t>39522530-0</t>
  </si>
  <si>
    <t>2016.06.13 Nr.1711/16-039</t>
  </si>
  <si>
    <t>UAB "Maxima"</t>
  </si>
  <si>
    <t>2016.06.13, nr. 374160001783</t>
  </si>
  <si>
    <t>1016-06-14, nr. 0002863</t>
  </si>
  <si>
    <t>2016.06.17, nr. 10187510144</t>
  </si>
  <si>
    <t>2016.07.19, Nr. 10305101763</t>
  </si>
  <si>
    <t>Mažos vertės pirkimas: apklausa raštu</t>
  </si>
  <si>
    <t>2016.07.30, nr. 008108</t>
  </si>
  <si>
    <t>2016.08.11, nr. B0340016000053</t>
  </si>
  <si>
    <t>2016.08.23, Nr.16/0652</t>
  </si>
  <si>
    <t>39224000-8, 3361000-2</t>
  </si>
  <si>
    <t>UAB "Ermitažas"</t>
  </si>
  <si>
    <t>2016.08.30, nr. 125739</t>
  </si>
  <si>
    <t>Tualetinis popierius,valikliai švaros prekės, Skalbimo gelis, muilas.</t>
  </si>
  <si>
    <t>3361000-2, 3983000-9, 3983000-6, 33711900-6</t>
  </si>
  <si>
    <t>2016.08.30, 125737</t>
  </si>
  <si>
    <t>37823600-9, 30197620-8, 30192000-1</t>
  </si>
  <si>
    <t>2016.07.30, nr.125740</t>
  </si>
  <si>
    <t>39813000-4, 3361000-2, 3376300-6</t>
  </si>
  <si>
    <t>2016.08.31, nr. 0499</t>
  </si>
  <si>
    <t>2016.09.07, nr. 374160002624</t>
  </si>
  <si>
    <t>2016.09.07 nr. 374160002623</t>
  </si>
  <si>
    <t>45000000-7, 09310000-5</t>
  </si>
  <si>
    <t>2016.09.07, nr. 103056102555</t>
  </si>
  <si>
    <t>44411700-1, 39221100-8, 39224000-8</t>
  </si>
  <si>
    <t>2016.09.07, nr. 10305102554</t>
  </si>
  <si>
    <t>2016.09.09, IS09110</t>
  </si>
  <si>
    <t>2016.09.12, 0033857</t>
  </si>
  <si>
    <t>2016.09.12, 003856</t>
  </si>
  <si>
    <t>2016.09.19, nr.0036815</t>
  </si>
  <si>
    <t>Antklodės su pagalvėm, paklodės</t>
  </si>
  <si>
    <t>39512100-5, 39511100-8</t>
  </si>
  <si>
    <t>2016.09.20, nr. 0003</t>
  </si>
  <si>
    <t>2016.09.26, ODCS319218</t>
  </si>
  <si>
    <t>2016.10.06, 0820014499</t>
  </si>
  <si>
    <t>2016.10.13, 4027286</t>
  </si>
  <si>
    <t>2016.10.13, 132010</t>
  </si>
  <si>
    <t>Viso</t>
  </si>
  <si>
    <t>CPO</t>
  </si>
  <si>
    <t>Mažos vertės pirkimas: CVPIS</t>
  </si>
  <si>
    <t>Elektros energijos  pirkimas</t>
  </si>
  <si>
    <t>UAB "Imlitex“</t>
  </si>
  <si>
    <t>UAB „Imlitex“</t>
  </si>
  <si>
    <t>Supaprastintų viešųjų pirkimų taisyklių 14 sk. 103.1 p</t>
  </si>
  <si>
    <t>Supaprastintų viešųjų pirkimų taisyklių 14 sk. 104.1 p ir 112.1p.</t>
  </si>
  <si>
    <t xml:space="preserve">9. </t>
  </si>
  <si>
    <t>2016-05-17 Nr. EE/16/05-17/1152</t>
  </si>
  <si>
    <t>Mažos vertės pirkimas:Savivaldybės pirkimas</t>
  </si>
  <si>
    <t>Mažos vertės pirkimas: savivaldybės pirkimas</t>
  </si>
  <si>
    <t>Negali pasiūlyti šių darbų</t>
  </si>
  <si>
    <t>Negali pasiūlyti šių paslaugų</t>
  </si>
  <si>
    <t>Mėsa ir jos produktai</t>
  </si>
  <si>
    <t>UAB „Delikatesas“</t>
  </si>
  <si>
    <t>Pienas ir jo produktai</t>
  </si>
  <si>
    <t>Augaliniai-gyvuliniai riebalai, aliejus</t>
  </si>
  <si>
    <t>Grūdų malimo produktai</t>
  </si>
  <si>
    <t>Vaisiai, daržovės</t>
  </si>
  <si>
    <t>Žuvis ir jos produktai</t>
  </si>
  <si>
    <t>Įvairūs maisto produktai</t>
  </si>
  <si>
    <t>Paukštiena</t>
  </si>
  <si>
    <t>2016-03-14 Nr. 26-4</t>
  </si>
  <si>
    <t xml:space="preserve">AB
,,Žemaitijos pienas“
</t>
  </si>
  <si>
    <t xml:space="preserve">UAB
,,Viržis“
</t>
  </si>
  <si>
    <t>2016-03-14 Nr. 484</t>
  </si>
  <si>
    <t>2016-03-14 Nr. 26-63</t>
  </si>
  <si>
    <t>2016-03-14 Nr. 26-62</t>
  </si>
  <si>
    <t>Neturi šių prekių</t>
  </si>
  <si>
    <t>2016-03-14 Nr. 26-6</t>
  </si>
  <si>
    <t xml:space="preserve">UAB
,,Bidvest Lietuva“
</t>
  </si>
  <si>
    <t>2016-03-14 Nr. 26-3</t>
  </si>
  <si>
    <t>2016-03-14 Nr. 26-61</t>
  </si>
  <si>
    <t>2016-03-14 Nr. 26-5</t>
  </si>
  <si>
    <t xml:space="preserve">156000000-4  </t>
  </si>
  <si>
    <t xml:space="preserve">158000000-6  </t>
  </si>
  <si>
    <t xml:space="preserve">151000000-9  </t>
  </si>
  <si>
    <t xml:space="preserve">155000000-3  </t>
  </si>
  <si>
    <t xml:space="preserve">15300000-1  </t>
  </si>
  <si>
    <t xml:space="preserve">15220000-6 </t>
  </si>
  <si>
    <t xml:space="preserve">15112100-7  </t>
  </si>
  <si>
    <t>Maistas</t>
  </si>
  <si>
    <t>7765.50</t>
  </si>
  <si>
    <t>2016.10.03, 02507</t>
  </si>
  <si>
    <t>UAB „Proffesionali higienos linija“</t>
  </si>
  <si>
    <t>Higienos priemonės</t>
  </si>
  <si>
    <t xml:space="preserve">3361000-2, 3983000-9, </t>
  </si>
  <si>
    <t>UAB „REDSPORT“</t>
  </si>
  <si>
    <t>Sportinė apranga</t>
  </si>
  <si>
    <t>18412000-0</t>
  </si>
  <si>
    <t>41110000-3</t>
  </si>
  <si>
    <t>UAB „Žalia Giria“</t>
  </si>
  <si>
    <t>2016.10.19, RS0551</t>
  </si>
  <si>
    <t>2016.10.31, 722397</t>
  </si>
  <si>
    <t>Plakatai</t>
  </si>
  <si>
    <t>UAB „Green prints“</t>
  </si>
  <si>
    <t>2016.11.11, 722397</t>
  </si>
  <si>
    <t>Patalynė</t>
  </si>
  <si>
    <t>39143110-0</t>
  </si>
  <si>
    <t>UAB „GEVAINA“</t>
  </si>
  <si>
    <t>2016.11.04, 16/0919</t>
  </si>
  <si>
    <t>Interneto svetainės tvarkymas</t>
  </si>
  <si>
    <t>T.Kudinovo įmonė "OFITECHA"</t>
  </si>
  <si>
    <t>2016.11.10 Nr.0000188</t>
  </si>
  <si>
    <t>2016.09.22 Nr.SF0000002510</t>
  </si>
  <si>
    <t>UAB"TECHNIS"</t>
  </si>
  <si>
    <t>Hidarauliniai bandymai</t>
  </si>
  <si>
    <t>2016.11.11 Nr.009979</t>
  </si>
  <si>
    <t xml:space="preserve">Elektros prekes </t>
  </si>
  <si>
    <t>Geriamas vanduo</t>
  </si>
  <si>
    <t>2016.11.16, 1066346208</t>
  </si>
  <si>
    <t>09310000-5</t>
  </si>
  <si>
    <t xml:space="preserve">Sulankstomos lovos </t>
  </si>
  <si>
    <t>UAB „JYSK BALTIC“</t>
  </si>
  <si>
    <t>2016.11.21, 1711/16-125</t>
  </si>
  <si>
    <t>39522520-8</t>
  </si>
  <si>
    <t>Apskaitos knyga</t>
  </si>
  <si>
    <t>Minvydo Čiapulio firma</t>
  </si>
  <si>
    <t>22813000-2</t>
  </si>
  <si>
    <t>Elementai Grėblys</t>
  </si>
  <si>
    <t>2016.11.21, 10197309334</t>
  </si>
  <si>
    <t>2016.11.21, 0666</t>
  </si>
  <si>
    <t xml:space="preserve">Apranga virėjoms </t>
  </si>
  <si>
    <t>UAB „Sidonas“</t>
  </si>
  <si>
    <t>2016.11.21, 20160067</t>
  </si>
  <si>
    <t>39830000-9</t>
  </si>
  <si>
    <t>18300000-2</t>
  </si>
  <si>
    <t>2016.11.11, 001809</t>
  </si>
  <si>
    <t>Apskaitos duomenų perkodavimas į Excel formatą</t>
  </si>
  <si>
    <t>UAB "Progra"</t>
  </si>
  <si>
    <t>2016.11.22 Nr.7580</t>
  </si>
  <si>
    <t xml:space="preserve"> 92226000-1</t>
  </si>
  <si>
    <t>Gržinimas Elektrinės girlendos</t>
  </si>
  <si>
    <t>2016.12.09, 001809</t>
  </si>
  <si>
    <t>Žaislai</t>
  </si>
  <si>
    <t>37520000-9</t>
  </si>
  <si>
    <t>UAB „Pigu“</t>
  </si>
  <si>
    <t>2016.11.25, 3168401</t>
  </si>
  <si>
    <t>39512100-5</t>
  </si>
  <si>
    <t>Aurelija Sapežinskienė Individuali veikla</t>
  </si>
  <si>
    <t>2016.11.29, 0004</t>
  </si>
  <si>
    <t>UAB "Artom"</t>
  </si>
  <si>
    <t>2016.12.01, 16/01486</t>
  </si>
  <si>
    <t>BĮ Kauno rajono švietimo centras</t>
  </si>
  <si>
    <t>2016.12.02 Nr.0001992</t>
  </si>
  <si>
    <t>UAB Leidykla "Jūsų flintas"</t>
  </si>
  <si>
    <t>2016.12.05, 0022767</t>
  </si>
  <si>
    <t>Knygelės vaikams</t>
  </si>
  <si>
    <t>Kėdutės</t>
  </si>
  <si>
    <t>22110000-4</t>
  </si>
  <si>
    <t>39112000-0</t>
  </si>
  <si>
    <t>SIA "Bolderaja Serviss"</t>
  </si>
  <si>
    <t>2016.12.05, 042/16</t>
  </si>
  <si>
    <t>2016.12.09, 16/01631</t>
  </si>
  <si>
    <t>Kilimai</t>
  </si>
  <si>
    <t>UAB "Pigu"</t>
  </si>
  <si>
    <t>2016.12.09, 3253183</t>
  </si>
  <si>
    <t>2016.12.14 Nr.0002051</t>
  </si>
  <si>
    <t>Spektaklis vaikams</t>
  </si>
  <si>
    <t>KAUNO VALSTYBINIS LĖLIŲ TEATRAS</t>
  </si>
  <si>
    <t>2016.12.16 Nr.01576</t>
  </si>
  <si>
    <t>IĮ "GEVAINA"</t>
  </si>
  <si>
    <t>2016.12.19, 16/01240</t>
  </si>
  <si>
    <t>MB "Baltas puodelis"</t>
  </si>
  <si>
    <t>2016.12.17, 0016280</t>
  </si>
  <si>
    <t>2016.12.19, 107/16</t>
  </si>
  <si>
    <t>UAB "Gudragalvis"</t>
  </si>
  <si>
    <t>2016.12.21, 37654</t>
  </si>
  <si>
    <t>Maišytuvas Kibiras     Girlendos el.</t>
  </si>
  <si>
    <t>UAB "Senukų prekybos centras"</t>
  </si>
  <si>
    <t>2016.12.24, 10311901971</t>
  </si>
  <si>
    <t xml:space="preserve"> 42996400-8 </t>
  </si>
  <si>
    <t>Šilumos punkto modulis 11682</t>
  </si>
  <si>
    <t>UAB "Axis Power"</t>
  </si>
  <si>
    <t>2016.10.25 Nr. 04693</t>
  </si>
  <si>
    <t>Elektros darbai pagal atliktų darbų aktą</t>
  </si>
  <si>
    <t>UAB "ADE PROJEKTAI"</t>
  </si>
  <si>
    <t>2016.12.27 Nr.010957</t>
  </si>
  <si>
    <t>Švaros priemonės</t>
  </si>
  <si>
    <t>UAB "HIGĖJA"</t>
  </si>
  <si>
    <t>2016.12.28, 16GPS9633</t>
  </si>
  <si>
    <t>2016.12.24, 16GPS9569</t>
  </si>
  <si>
    <t>UAB "Elgrandas"</t>
  </si>
  <si>
    <t>UAB "Sidonas"</t>
  </si>
  <si>
    <t>2016.12.29, 20160069</t>
  </si>
  <si>
    <t>2016.12.30, 20160071</t>
  </si>
  <si>
    <t>2016.12.01, 138473</t>
  </si>
  <si>
    <t xml:space="preserve">Puodas </t>
  </si>
  <si>
    <t xml:space="preserve">44411700-1 </t>
  </si>
  <si>
    <t>2016.12.07, 154032</t>
  </si>
  <si>
    <t>Raštinės prekės</t>
  </si>
  <si>
    <t>PĮ "Buhalteris"</t>
  </si>
  <si>
    <t>2016.12.05, 115491</t>
  </si>
  <si>
    <t>2016.12.08, 51424</t>
  </si>
  <si>
    <t>UAB "Montada"</t>
  </si>
  <si>
    <t>2016.11.02 Nr. 0002746</t>
  </si>
  <si>
    <t>2016.12.08 Nr.0019631</t>
  </si>
  <si>
    <t>UAB "Šifras"</t>
  </si>
  <si>
    <t>UAB "Šifras</t>
  </si>
  <si>
    <t>Siurbliui maišai</t>
  </si>
  <si>
    <t>UAB "Topo Grupė"</t>
  </si>
  <si>
    <t>2016.12.11, 16TG29002024</t>
  </si>
  <si>
    <t>fasado remonto papildomi darbai</t>
  </si>
  <si>
    <t>2016.12.08 Nr. 80008725</t>
  </si>
  <si>
    <t>Klozetai      Lipni plėvelė</t>
  </si>
  <si>
    <t>30192910-3 44411700-1</t>
  </si>
  <si>
    <t>2016.12.14, 0801656717</t>
  </si>
  <si>
    <t>Kopiuterinės paslaugos</t>
  </si>
  <si>
    <t>IĮ "ADL Security Systems"</t>
  </si>
  <si>
    <t>2016.12.14 Nr.00245</t>
  </si>
  <si>
    <t>2016.12.16 Nr. 16687</t>
  </si>
  <si>
    <t>Šilumos suvartojimo informacinės valdymo sistemos diegimo darbai</t>
  </si>
  <si>
    <t>UAB "Informatikos ir ryšių technologijų centras"</t>
  </si>
  <si>
    <t>Švaros prekės</t>
  </si>
  <si>
    <t>2016.12.15, 140618</t>
  </si>
  <si>
    <t>UAB "REDSPORT"</t>
  </si>
  <si>
    <t>2016.12.14, 0604</t>
  </si>
  <si>
    <t>Maršrutizatorius</t>
  </si>
  <si>
    <t>2016.12.16, 0037201</t>
  </si>
  <si>
    <t>Tp Link Maršrutizatorius</t>
  </si>
  <si>
    <t>PC STAR</t>
  </si>
  <si>
    <t>2016.12.31, 0000002055</t>
  </si>
  <si>
    <t>2016.12.31 Nr. 0000002056</t>
  </si>
  <si>
    <t>UAB "Skaitmeninio sertifikato centras"</t>
  </si>
  <si>
    <t>2016.12.27, 16361450</t>
  </si>
  <si>
    <t>2016.12.19, 16/01237</t>
  </si>
  <si>
    <t>Programinės įrangos nonfigūravimas, kompiuterio profilaktika</t>
  </si>
  <si>
    <t>2016.12.16 Nr.0037200</t>
  </si>
  <si>
    <t>Bevielio tinklo konfigūravimas</t>
  </si>
  <si>
    <t>2016.12.27, 16GPS10366</t>
  </si>
  <si>
    <t>2016.12.29 Nr.0037244</t>
  </si>
  <si>
    <t>27.</t>
  </si>
  <si>
    <t>43.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</si>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</sst>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3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1" xfId="0" applyFont="1" applyBorder="1"/>
    <xf numFmtId="2" fontId="2" fillId="0" borderId="10" xfId="0" applyNumberFormat="1" applyFont="1" applyBorder="1" applyAlignment="1">
      <alignment horizontal="center" vertical="center" wrapText="1"/>
    </xf>
    <xf numFmtId="2" fontId="5" fillId="0" borderId="0" xfId="0" applyNumberFormat="1" applyFont="1"/>
    <xf numFmtId="2" fontId="2" fillId="0" borderId="10" xfId="0" applyNumberFormat="1" applyFont="1" applyBorder="1" applyAlignment="1">
      <alignment vertical="center" wrapText="1"/>
    </xf>
    <xf numFmtId="0" fontId="2" fillId="0" borderId="0" xfId="0" applyFont="1" applyBorder="1"/>
    <xf numFmtId="0" fontId="2" fillId="0" borderId="1" xfId="0" applyFont="1" applyBorder="1"/>
    <xf numFmtId="0" fontId="6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workbookViewId="0">
      <selection activeCell="B34" sqref="B34"/>
    </sheetView>
  </sheetViews>
  <sheetFormatPr defaultRowHeight="12.75" x14ac:dyDescent="0.2"/>
  <cols>
    <col min="1" max="1" width="9.140625" style="1"/>
    <col min="2" max="2" width="12.42578125" style="1" customWidth="1"/>
    <col min="3" max="4" width="9.85546875" style="1" customWidth="1"/>
    <col min="5" max="5" width="12.85546875" style="1" customWidth="1"/>
    <col min="6" max="9" width="9.140625" style="1"/>
    <col min="10" max="11" width="11.140625" style="1" customWidth="1"/>
    <col min="12" max="16384" width="9.140625" style="1"/>
  </cols>
  <sheetData>
    <row r="2" spans="1:11" ht="13.5" thickBot="1" x14ac:dyDescent="0.25">
      <c r="A2" s="1" t="s">
        <v>57</v>
      </c>
      <c r="K2" s="18"/>
    </row>
    <row r="3" spans="1:11" ht="30" customHeight="1" thickBot="1" x14ac:dyDescent="0.25">
      <c r="A3" s="2" t="s">
        <v>0</v>
      </c>
      <c r="B3" s="26" t="s">
        <v>1</v>
      </c>
      <c r="C3" s="27"/>
      <c r="D3" s="28"/>
      <c r="E3" s="26" t="s">
        <v>2</v>
      </c>
      <c r="F3" s="27"/>
      <c r="G3" s="28"/>
      <c r="H3" s="26" t="s">
        <v>3</v>
      </c>
      <c r="I3" s="27"/>
      <c r="J3" s="28"/>
      <c r="K3" s="19"/>
    </row>
    <row r="4" spans="1:11" ht="59.25" customHeight="1" x14ac:dyDescent="0.2">
      <c r="A4" s="31"/>
      <c r="B4" s="29" t="s">
        <v>4</v>
      </c>
      <c r="C4" s="29" t="s">
        <v>5</v>
      </c>
      <c r="D4" s="29" t="s">
        <v>6</v>
      </c>
      <c r="E4" s="29" t="s">
        <v>7</v>
      </c>
      <c r="F4" s="29" t="s">
        <v>8</v>
      </c>
      <c r="G4" s="3" t="s">
        <v>9</v>
      </c>
      <c r="H4" s="29" t="s">
        <v>11</v>
      </c>
      <c r="I4" s="29" t="s">
        <v>12</v>
      </c>
      <c r="J4" s="29" t="s">
        <v>13</v>
      </c>
      <c r="K4" s="29" t="s">
        <v>288</v>
      </c>
    </row>
    <row r="5" spans="1:11" x14ac:dyDescent="0.2">
      <c r="A5" s="32"/>
      <c r="B5" s="30"/>
      <c r="C5" s="30"/>
      <c r="D5" s="30"/>
      <c r="E5" s="30"/>
      <c r="F5" s="30"/>
      <c r="G5" s="3" t="s">
        <v>10</v>
      </c>
      <c r="H5" s="30"/>
      <c r="I5" s="30"/>
      <c r="J5" s="30"/>
      <c r="K5" s="30"/>
    </row>
    <row r="6" spans="1:11" ht="69" customHeight="1" x14ac:dyDescent="0.2">
      <c r="A6" s="5" t="s">
        <v>14</v>
      </c>
      <c r="B6" s="6" t="s">
        <v>172</v>
      </c>
      <c r="C6" s="5" t="s">
        <v>175</v>
      </c>
      <c r="D6" s="6" t="s">
        <v>15</v>
      </c>
      <c r="E6" s="6" t="s">
        <v>173</v>
      </c>
      <c r="F6" s="5" t="s">
        <v>16</v>
      </c>
      <c r="G6" s="5">
        <v>44.4</v>
      </c>
      <c r="H6" s="6" t="s">
        <v>17</v>
      </c>
      <c r="I6" s="5" t="s">
        <v>16</v>
      </c>
      <c r="J6" s="5" t="s">
        <v>18</v>
      </c>
      <c r="K6" s="7" t="s">
        <v>300</v>
      </c>
    </row>
    <row r="7" spans="1:11" ht="63.75" x14ac:dyDescent="0.2">
      <c r="A7" s="5" t="s">
        <v>19</v>
      </c>
      <c r="B7" s="6" t="s">
        <v>174</v>
      </c>
      <c r="C7" s="5" t="s">
        <v>175</v>
      </c>
      <c r="D7" s="6"/>
      <c r="E7" s="6" t="s">
        <v>173</v>
      </c>
      <c r="F7" s="5" t="s">
        <v>20</v>
      </c>
      <c r="G7" s="5">
        <v>44</v>
      </c>
      <c r="H7" s="6" t="s">
        <v>17</v>
      </c>
      <c r="I7" s="5" t="s">
        <v>20</v>
      </c>
      <c r="J7" s="7" t="s">
        <v>176</v>
      </c>
      <c r="K7" s="7" t="s">
        <v>300</v>
      </c>
    </row>
    <row r="8" spans="1:11" ht="63.75" x14ac:dyDescent="0.2">
      <c r="A8" s="5" t="s">
        <v>21</v>
      </c>
      <c r="B8" s="6" t="s">
        <v>177</v>
      </c>
      <c r="C8" s="5" t="s">
        <v>178</v>
      </c>
      <c r="D8" s="5" t="s">
        <v>22</v>
      </c>
      <c r="E8" s="6" t="s">
        <v>173</v>
      </c>
      <c r="F8" s="5" t="s">
        <v>23</v>
      </c>
      <c r="G8" s="5">
        <v>78</v>
      </c>
      <c r="H8" s="6" t="s">
        <v>17</v>
      </c>
      <c r="I8" s="5" t="s">
        <v>23</v>
      </c>
      <c r="J8" s="7" t="s">
        <v>179</v>
      </c>
      <c r="K8" s="7" t="s">
        <v>300</v>
      </c>
    </row>
    <row r="9" spans="1:11" ht="63.75" x14ac:dyDescent="0.2">
      <c r="A9" s="5" t="s">
        <v>24</v>
      </c>
      <c r="B9" s="6" t="s">
        <v>180</v>
      </c>
      <c r="C9" s="5" t="s">
        <v>175</v>
      </c>
      <c r="D9" s="5" t="s">
        <v>15</v>
      </c>
      <c r="E9" s="6" t="s">
        <v>173</v>
      </c>
      <c r="F9" s="5" t="s">
        <v>26</v>
      </c>
      <c r="G9" s="5">
        <v>15</v>
      </c>
      <c r="H9" s="6" t="s">
        <v>181</v>
      </c>
      <c r="I9" s="5" t="s">
        <v>26</v>
      </c>
      <c r="J9" s="7" t="s">
        <v>182</v>
      </c>
      <c r="K9" s="7" t="s">
        <v>300</v>
      </c>
    </row>
    <row r="10" spans="1:11" s="11" customFormat="1" ht="78" customHeight="1" x14ac:dyDescent="0.2">
      <c r="A10" s="5" t="s">
        <v>27</v>
      </c>
      <c r="B10" s="5" t="s">
        <v>290</v>
      </c>
      <c r="C10" s="5" t="s">
        <v>297</v>
      </c>
      <c r="D10" s="5"/>
      <c r="E10" s="5" t="s">
        <v>161</v>
      </c>
      <c r="F10" s="6" t="s">
        <v>291</v>
      </c>
      <c r="G10" s="6">
        <v>1719</v>
      </c>
      <c r="H10" s="5" t="s">
        <v>161</v>
      </c>
      <c r="I10" s="5" t="s">
        <v>292</v>
      </c>
      <c r="J10" s="5" t="s">
        <v>296</v>
      </c>
      <c r="K10" s="7" t="s">
        <v>300</v>
      </c>
    </row>
    <row r="11" spans="1:11" ht="63.75" customHeight="1" x14ac:dyDescent="0.2">
      <c r="A11" s="5" t="s">
        <v>31</v>
      </c>
      <c r="B11" s="5" t="s">
        <v>28</v>
      </c>
      <c r="C11" s="5" t="s">
        <v>175</v>
      </c>
      <c r="D11" s="6" t="s">
        <v>29</v>
      </c>
      <c r="E11" s="6" t="s">
        <v>173</v>
      </c>
      <c r="F11" s="5" t="s">
        <v>30</v>
      </c>
      <c r="G11" s="5">
        <v>9.59</v>
      </c>
      <c r="H11" s="5" t="s">
        <v>30</v>
      </c>
      <c r="I11" s="5" t="s">
        <v>30</v>
      </c>
      <c r="J11" s="7" t="s">
        <v>183</v>
      </c>
      <c r="K11" s="7" t="s">
        <v>300</v>
      </c>
    </row>
    <row r="12" spans="1:11" ht="63.75" x14ac:dyDescent="0.2">
      <c r="A12" s="5" t="s">
        <v>67</v>
      </c>
      <c r="B12" s="5" t="s">
        <v>32</v>
      </c>
      <c r="C12" s="5" t="s">
        <v>175</v>
      </c>
      <c r="D12" s="6" t="s">
        <v>15</v>
      </c>
      <c r="E12" s="6" t="s">
        <v>173</v>
      </c>
      <c r="F12" s="5" t="s">
        <v>33</v>
      </c>
      <c r="G12" s="5">
        <v>25</v>
      </c>
      <c r="H12" s="6" t="s">
        <v>17</v>
      </c>
      <c r="I12" s="6" t="s">
        <v>33</v>
      </c>
      <c r="J12" s="7" t="s">
        <v>184</v>
      </c>
      <c r="K12" s="7" t="s">
        <v>300</v>
      </c>
    </row>
    <row r="13" spans="1:11" ht="68.25" customHeight="1" x14ac:dyDescent="0.2">
      <c r="A13" s="8" t="s">
        <v>69</v>
      </c>
      <c r="B13" s="5" t="s">
        <v>34</v>
      </c>
      <c r="C13" s="5" t="s">
        <v>35</v>
      </c>
      <c r="D13" s="5" t="s">
        <v>36</v>
      </c>
      <c r="E13" s="6" t="s">
        <v>293</v>
      </c>
      <c r="F13" s="5" t="s">
        <v>37</v>
      </c>
      <c r="G13" s="5">
        <v>800</v>
      </c>
      <c r="H13" s="6" t="s">
        <v>17</v>
      </c>
      <c r="I13" s="5" t="s">
        <v>37</v>
      </c>
      <c r="J13" s="5" t="s">
        <v>38</v>
      </c>
      <c r="K13" s="7" t="s">
        <v>300</v>
      </c>
    </row>
    <row r="14" spans="1:11" ht="63.75" x14ac:dyDescent="0.2">
      <c r="A14" s="5" t="s">
        <v>295</v>
      </c>
      <c r="B14" s="5" t="s">
        <v>39</v>
      </c>
      <c r="C14" s="5" t="s">
        <v>175</v>
      </c>
      <c r="D14" s="6" t="s">
        <v>36</v>
      </c>
      <c r="E14" s="6" t="s">
        <v>173</v>
      </c>
      <c r="F14" s="5" t="s">
        <v>40</v>
      </c>
      <c r="G14" s="5">
        <v>420</v>
      </c>
      <c r="H14" s="6" t="s">
        <v>17</v>
      </c>
      <c r="I14" s="5" t="s">
        <v>41</v>
      </c>
      <c r="J14" s="7" t="s">
        <v>185</v>
      </c>
      <c r="K14" s="7" t="s">
        <v>300</v>
      </c>
    </row>
    <row r="15" spans="1:11" ht="63.75" x14ac:dyDescent="0.2">
      <c r="A15" s="5" t="s">
        <v>45</v>
      </c>
      <c r="B15" s="5" t="s">
        <v>43</v>
      </c>
      <c r="C15" s="5" t="s">
        <v>175</v>
      </c>
      <c r="D15" s="6" t="s">
        <v>36</v>
      </c>
      <c r="E15" s="6" t="s">
        <v>173</v>
      </c>
      <c r="F15" s="5" t="s">
        <v>44</v>
      </c>
      <c r="G15" s="5">
        <v>7.83</v>
      </c>
      <c r="H15" s="6" t="s">
        <v>17</v>
      </c>
      <c r="I15" s="5" t="s">
        <v>44</v>
      </c>
      <c r="J15" s="7" t="s">
        <v>186</v>
      </c>
      <c r="K15" s="7" t="s">
        <v>300</v>
      </c>
    </row>
    <row r="16" spans="1:11" ht="63.75" x14ac:dyDescent="0.2">
      <c r="A16" s="5" t="s">
        <v>49</v>
      </c>
      <c r="B16" s="5" t="s">
        <v>46</v>
      </c>
      <c r="C16" s="5" t="s">
        <v>175</v>
      </c>
      <c r="D16" s="5" t="s">
        <v>47</v>
      </c>
      <c r="E16" s="6" t="s">
        <v>173</v>
      </c>
      <c r="F16" s="5" t="s">
        <v>48</v>
      </c>
      <c r="G16" s="5">
        <v>31.82</v>
      </c>
      <c r="H16" s="6" t="s">
        <v>17</v>
      </c>
      <c r="I16" s="5" t="s">
        <v>48</v>
      </c>
      <c r="J16" s="7" t="s">
        <v>187</v>
      </c>
      <c r="K16" s="7" t="s">
        <v>300</v>
      </c>
    </row>
    <row r="17" spans="1:11" ht="63.75" x14ac:dyDescent="0.2">
      <c r="A17" s="5" t="s">
        <v>51</v>
      </c>
      <c r="B17" s="5" t="s">
        <v>50</v>
      </c>
      <c r="C17" s="5" t="s">
        <v>175</v>
      </c>
      <c r="D17" s="6" t="s">
        <v>36</v>
      </c>
      <c r="E17" s="6" t="s">
        <v>173</v>
      </c>
      <c r="F17" s="5" t="s">
        <v>44</v>
      </c>
      <c r="G17" s="5">
        <v>19.43</v>
      </c>
      <c r="H17" s="6" t="s">
        <v>17</v>
      </c>
      <c r="I17" s="5" t="s">
        <v>44</v>
      </c>
      <c r="J17" s="7" t="s">
        <v>188</v>
      </c>
      <c r="K17" s="7" t="s">
        <v>300</v>
      </c>
    </row>
    <row r="18" spans="1:11" ht="63.75" x14ac:dyDescent="0.2">
      <c r="A18" s="5" t="s">
        <v>52</v>
      </c>
      <c r="B18" s="5" t="s">
        <v>50</v>
      </c>
      <c r="C18" s="5" t="s">
        <v>175</v>
      </c>
      <c r="D18" s="5" t="s">
        <v>36</v>
      </c>
      <c r="E18" s="6" t="s">
        <v>173</v>
      </c>
      <c r="F18" s="5" t="s">
        <v>44</v>
      </c>
      <c r="G18" s="5">
        <v>11.6</v>
      </c>
      <c r="H18" s="5" t="s">
        <v>44</v>
      </c>
      <c r="I18" s="5" t="s">
        <v>44</v>
      </c>
      <c r="J18" s="7" t="s">
        <v>189</v>
      </c>
      <c r="K18" s="7" t="s">
        <v>300</v>
      </c>
    </row>
    <row r="19" spans="1:11" ht="64.5" customHeight="1" x14ac:dyDescent="0.2">
      <c r="A19" s="5" t="s">
        <v>55</v>
      </c>
      <c r="B19" s="6" t="s">
        <v>190</v>
      </c>
      <c r="C19" s="5" t="s">
        <v>175</v>
      </c>
      <c r="D19" s="6" t="s">
        <v>191</v>
      </c>
      <c r="E19" s="6" t="s">
        <v>173</v>
      </c>
      <c r="F19" s="5" t="s">
        <v>54</v>
      </c>
      <c r="G19" s="5">
        <v>25.14</v>
      </c>
      <c r="H19" s="6" t="s">
        <v>17</v>
      </c>
      <c r="I19" s="5" t="s">
        <v>54</v>
      </c>
      <c r="J19" s="7" t="s">
        <v>192</v>
      </c>
      <c r="K19" s="7" t="s">
        <v>300</v>
      </c>
    </row>
    <row r="20" spans="1:11" ht="63.75" x14ac:dyDescent="0.2">
      <c r="A20" s="5" t="s">
        <v>56</v>
      </c>
      <c r="B20" s="5" t="s">
        <v>25</v>
      </c>
      <c r="C20" s="5" t="s">
        <v>175</v>
      </c>
      <c r="D20" s="5" t="s">
        <v>15</v>
      </c>
      <c r="E20" s="6" t="s">
        <v>173</v>
      </c>
      <c r="F20" s="5" t="s">
        <v>26</v>
      </c>
      <c r="G20" s="5">
        <v>22</v>
      </c>
      <c r="H20" s="6" t="s">
        <v>17</v>
      </c>
      <c r="I20" s="5" t="s">
        <v>26</v>
      </c>
      <c r="J20" s="7" t="s">
        <v>193</v>
      </c>
      <c r="K20" s="7" t="s">
        <v>300</v>
      </c>
    </row>
    <row r="21" spans="1:11" ht="63.75" x14ac:dyDescent="0.2">
      <c r="A21" s="5" t="s">
        <v>78</v>
      </c>
      <c r="B21" s="5" t="s">
        <v>354</v>
      </c>
      <c r="C21" s="5" t="s">
        <v>175</v>
      </c>
      <c r="D21" s="5"/>
      <c r="E21" s="6" t="s">
        <v>173</v>
      </c>
      <c r="F21" s="5" t="s">
        <v>353</v>
      </c>
      <c r="G21" s="5">
        <v>73.930000000000007</v>
      </c>
      <c r="H21" s="6" t="s">
        <v>17</v>
      </c>
      <c r="I21" s="5" t="s">
        <v>353</v>
      </c>
      <c r="J21" s="7" t="s">
        <v>352</v>
      </c>
      <c r="K21" s="7" t="s">
        <v>300</v>
      </c>
    </row>
    <row r="22" spans="1:11" ht="63.75" x14ac:dyDescent="0.2">
      <c r="A22" s="5" t="s">
        <v>79</v>
      </c>
      <c r="B22" s="5" t="s">
        <v>25</v>
      </c>
      <c r="C22" s="5" t="s">
        <v>175</v>
      </c>
      <c r="D22" s="5" t="s">
        <v>15</v>
      </c>
      <c r="E22" s="6" t="s">
        <v>173</v>
      </c>
      <c r="F22" s="5" t="s">
        <v>26</v>
      </c>
      <c r="G22" s="5">
        <v>22</v>
      </c>
      <c r="H22" s="6" t="s">
        <v>17</v>
      </c>
      <c r="I22" s="5" t="s">
        <v>26</v>
      </c>
      <c r="J22" s="7" t="s">
        <v>194</v>
      </c>
      <c r="K22" s="7" t="s">
        <v>300</v>
      </c>
    </row>
    <row r="23" spans="1:11" ht="63.75" x14ac:dyDescent="0.2">
      <c r="A23" s="5" t="s">
        <v>83</v>
      </c>
      <c r="B23" s="5" t="s">
        <v>349</v>
      </c>
      <c r="C23" s="5" t="s">
        <v>175</v>
      </c>
      <c r="D23" s="5" t="s">
        <v>379</v>
      </c>
      <c r="E23" s="6" t="s">
        <v>173</v>
      </c>
      <c r="F23" s="5" t="s">
        <v>350</v>
      </c>
      <c r="G23" s="5">
        <v>150</v>
      </c>
      <c r="H23" s="6" t="s">
        <v>17</v>
      </c>
      <c r="I23" s="5" t="s">
        <v>350</v>
      </c>
      <c r="J23" s="7" t="s">
        <v>351</v>
      </c>
      <c r="K23" s="7" t="s">
        <v>300</v>
      </c>
    </row>
    <row r="24" spans="1:11" ht="63.75" x14ac:dyDescent="0.2">
      <c r="A24" s="5" t="s">
        <v>85</v>
      </c>
      <c r="B24" s="5" t="s">
        <v>25</v>
      </c>
      <c r="C24" s="5" t="s">
        <v>175</v>
      </c>
      <c r="D24" s="5" t="s">
        <v>15</v>
      </c>
      <c r="E24" s="6" t="s">
        <v>173</v>
      </c>
      <c r="F24" s="5" t="s">
        <v>26</v>
      </c>
      <c r="G24" s="5">
        <v>15</v>
      </c>
      <c r="H24" s="6" t="s">
        <v>17</v>
      </c>
      <c r="I24" s="5" t="s">
        <v>26</v>
      </c>
      <c r="J24" s="7" t="s">
        <v>355</v>
      </c>
      <c r="K24" s="7" t="s">
        <v>300</v>
      </c>
    </row>
    <row r="25" spans="1:11" ht="63.75" x14ac:dyDescent="0.2">
      <c r="A25" s="5" t="s">
        <v>87</v>
      </c>
      <c r="B25" s="5" t="s">
        <v>376</v>
      </c>
      <c r="C25" s="5" t="s">
        <v>175</v>
      </c>
      <c r="D25" s="5" t="s">
        <v>379</v>
      </c>
      <c r="E25" s="6" t="s">
        <v>173</v>
      </c>
      <c r="F25" s="5" t="s">
        <v>377</v>
      </c>
      <c r="G25" s="5">
        <v>121</v>
      </c>
      <c r="H25" s="6" t="s">
        <v>17</v>
      </c>
      <c r="I25" s="5" t="s">
        <v>377</v>
      </c>
      <c r="J25" s="7" t="s">
        <v>378</v>
      </c>
      <c r="K25" s="7" t="s">
        <v>300</v>
      </c>
    </row>
    <row r="26" spans="1:11" ht="63.75" x14ac:dyDescent="0.2">
      <c r="A26" s="5" t="s">
        <v>91</v>
      </c>
      <c r="B26" s="5" t="s">
        <v>25</v>
      </c>
      <c r="C26" s="5" t="s">
        <v>175</v>
      </c>
      <c r="D26" s="5" t="s">
        <v>379</v>
      </c>
      <c r="E26" s="6" t="s">
        <v>173</v>
      </c>
      <c r="F26" s="5" t="s">
        <v>391</v>
      </c>
      <c r="G26" s="5">
        <v>414</v>
      </c>
      <c r="H26" s="6" t="s">
        <v>17</v>
      </c>
      <c r="I26" s="5" t="s">
        <v>391</v>
      </c>
      <c r="J26" s="7" t="s">
        <v>392</v>
      </c>
      <c r="K26" s="7" t="s">
        <v>300</v>
      </c>
    </row>
    <row r="27" spans="1:11" ht="63.75" x14ac:dyDescent="0.2">
      <c r="A27" s="5" t="s">
        <v>95</v>
      </c>
      <c r="B27" s="5" t="s">
        <v>190</v>
      </c>
      <c r="C27" s="5" t="s">
        <v>175</v>
      </c>
      <c r="D27" s="5" t="s">
        <v>191</v>
      </c>
      <c r="E27" s="6" t="s">
        <v>173</v>
      </c>
      <c r="F27" s="5" t="s">
        <v>445</v>
      </c>
      <c r="G27" s="5">
        <v>34.76</v>
      </c>
      <c r="H27" s="6" t="s">
        <v>17</v>
      </c>
      <c r="I27" s="5" t="s">
        <v>446</v>
      </c>
      <c r="J27" s="7" t="s">
        <v>444</v>
      </c>
      <c r="K27" s="7" t="s">
        <v>300</v>
      </c>
    </row>
    <row r="28" spans="1:11" ht="63.75" x14ac:dyDescent="0.2">
      <c r="A28" s="5" t="s">
        <v>99</v>
      </c>
      <c r="B28" s="5" t="s">
        <v>455</v>
      </c>
      <c r="C28" s="5" t="s">
        <v>175</v>
      </c>
      <c r="D28" s="5"/>
      <c r="E28" s="6" t="s">
        <v>173</v>
      </c>
      <c r="F28" s="5" t="s">
        <v>456</v>
      </c>
      <c r="G28" s="5">
        <v>181.5</v>
      </c>
      <c r="H28" s="6" t="s">
        <v>17</v>
      </c>
      <c r="I28" s="5" t="s">
        <v>456</v>
      </c>
      <c r="J28" s="7" t="s">
        <v>457</v>
      </c>
      <c r="K28" s="7" t="s">
        <v>300</v>
      </c>
    </row>
    <row r="29" spans="1:11" ht="63.75" x14ac:dyDescent="0.2">
      <c r="A29" s="5" t="s">
        <v>102</v>
      </c>
      <c r="B29" s="5" t="s">
        <v>25</v>
      </c>
      <c r="C29" s="5" t="s">
        <v>175</v>
      </c>
      <c r="D29" s="5" t="s">
        <v>379</v>
      </c>
      <c r="E29" s="6" t="s">
        <v>173</v>
      </c>
      <c r="F29" s="5" t="s">
        <v>391</v>
      </c>
      <c r="G29" s="5">
        <v>414</v>
      </c>
      <c r="H29" s="6" t="s">
        <v>17</v>
      </c>
      <c r="I29" s="5" t="s">
        <v>391</v>
      </c>
      <c r="J29" s="7" t="s">
        <v>405</v>
      </c>
      <c r="K29" s="7" t="s">
        <v>300</v>
      </c>
    </row>
    <row r="30" spans="1:11" ht="63.75" x14ac:dyDescent="0.2">
      <c r="A30" s="5" t="s">
        <v>104</v>
      </c>
      <c r="B30" s="5" t="s">
        <v>474</v>
      </c>
      <c r="C30" s="5" t="s">
        <v>175</v>
      </c>
      <c r="D30" s="5"/>
      <c r="E30" s="6" t="s">
        <v>173</v>
      </c>
      <c r="F30" s="5"/>
      <c r="G30" s="5">
        <v>265</v>
      </c>
      <c r="H30" s="6" t="s">
        <v>17</v>
      </c>
      <c r="I30" s="5"/>
      <c r="J30" s="7" t="s">
        <v>475</v>
      </c>
      <c r="K30" s="7" t="s">
        <v>300</v>
      </c>
    </row>
    <row r="31" spans="1:11" ht="76.5" x14ac:dyDescent="0.2">
      <c r="A31" s="5" t="s">
        <v>108</v>
      </c>
      <c r="B31" s="5" t="s">
        <v>406</v>
      </c>
      <c r="C31" s="5" t="s">
        <v>175</v>
      </c>
      <c r="D31" s="5" t="s">
        <v>379</v>
      </c>
      <c r="E31" s="6" t="s">
        <v>173</v>
      </c>
      <c r="F31" s="5" t="s">
        <v>407</v>
      </c>
      <c r="G31" s="5">
        <v>500</v>
      </c>
      <c r="H31" s="6" t="s">
        <v>17</v>
      </c>
      <c r="I31" s="5" t="s">
        <v>407</v>
      </c>
      <c r="J31" s="7" t="s">
        <v>408</v>
      </c>
      <c r="K31" s="7" t="s">
        <v>300</v>
      </c>
    </row>
    <row r="32" spans="1:11" ht="63.75" x14ac:dyDescent="0.2">
      <c r="A32" s="5" t="s">
        <v>479</v>
      </c>
      <c r="B32" s="5" t="s">
        <v>25</v>
      </c>
      <c r="C32" s="5" t="s">
        <v>175</v>
      </c>
      <c r="D32" s="5" t="s">
        <v>379</v>
      </c>
      <c r="E32" s="6" t="s">
        <v>173</v>
      </c>
      <c r="F32" s="5" t="s">
        <v>26</v>
      </c>
      <c r="G32" s="5">
        <v>16</v>
      </c>
      <c r="H32" s="6" t="s">
        <v>17</v>
      </c>
      <c r="I32" s="5" t="s">
        <v>26</v>
      </c>
      <c r="J32" s="7" t="s">
        <v>425</v>
      </c>
      <c r="K32" s="7" t="s">
        <v>300</v>
      </c>
    </row>
    <row r="33" spans="1:11" ht="63.75" x14ac:dyDescent="0.2">
      <c r="A33" s="5" t="s">
        <v>110</v>
      </c>
      <c r="B33" s="5" t="s">
        <v>190</v>
      </c>
      <c r="C33" s="5" t="s">
        <v>175</v>
      </c>
      <c r="D33" s="5"/>
      <c r="E33" s="6" t="s">
        <v>173</v>
      </c>
      <c r="F33" s="5" t="s">
        <v>445</v>
      </c>
      <c r="G33" s="5">
        <v>20</v>
      </c>
      <c r="H33" s="6" t="s">
        <v>17</v>
      </c>
      <c r="I33" s="5" t="s">
        <v>445</v>
      </c>
      <c r="J33" s="7" t="s">
        <v>478</v>
      </c>
      <c r="K33" s="7" t="s">
        <v>300</v>
      </c>
    </row>
    <row r="34" spans="1:11" s="11" customFormat="1" ht="90" customHeight="1" x14ac:dyDescent="0.2">
      <c r="A34" s="5" t="s">
        <v>114</v>
      </c>
      <c r="B34" s="5" t="s">
        <v>476</v>
      </c>
      <c r="C34" s="5" t="s">
        <v>256</v>
      </c>
      <c r="D34" s="6"/>
      <c r="E34" s="6" t="s">
        <v>173</v>
      </c>
      <c r="F34" s="6" t="s">
        <v>468</v>
      </c>
      <c r="G34" s="5">
        <v>80</v>
      </c>
      <c r="H34" s="6" t="s">
        <v>17</v>
      </c>
      <c r="I34" s="6" t="s">
        <v>468</v>
      </c>
      <c r="J34" s="7" t="s">
        <v>470</v>
      </c>
      <c r="K34" s="7" t="s">
        <v>299</v>
      </c>
    </row>
    <row r="35" spans="1:11" x14ac:dyDescent="0.2">
      <c r="G35" s="9">
        <f>SUM(G6:G34)</f>
        <v>5579.9999999999991</v>
      </c>
    </row>
    <row r="39" spans="1:11" x14ac:dyDescent="0.2">
      <c r="F39" s="1" t="s">
        <v>287</v>
      </c>
      <c r="G39" s="1">
        <v>1275.81</v>
      </c>
    </row>
  </sheetData>
  <mergeCells count="13">
    <mergeCell ref="K4:K5"/>
    <mergeCell ref="A4:A5"/>
    <mergeCell ref="B4:B5"/>
    <mergeCell ref="C4:C5"/>
    <mergeCell ref="D4:D5"/>
    <mergeCell ref="E4:E5"/>
    <mergeCell ref="I4:I5"/>
    <mergeCell ref="J4:J5"/>
    <mergeCell ref="B3:D3"/>
    <mergeCell ref="E3:G3"/>
    <mergeCell ref="H3:J3"/>
    <mergeCell ref="F4:F5"/>
    <mergeCell ref="H4:H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1"/>
  <sheetViews>
    <sheetView workbookViewId="0">
      <selection activeCell="A38" sqref="A38"/>
    </sheetView>
  </sheetViews>
  <sheetFormatPr defaultRowHeight="12.75" x14ac:dyDescent="0.2"/>
  <cols>
    <col min="1" max="1" width="9.140625" style="11"/>
    <col min="2" max="2" width="13.42578125" style="11" customWidth="1"/>
    <col min="3" max="3" width="11.5703125" style="11" customWidth="1"/>
    <col min="4" max="4" width="12.28515625" style="11" customWidth="1"/>
    <col min="5" max="5" width="12.140625" style="11" customWidth="1"/>
    <col min="6" max="6" width="11.7109375" style="11" customWidth="1"/>
    <col min="7" max="7" width="11.42578125" style="11" customWidth="1"/>
    <col min="8" max="8" width="9.140625" style="11"/>
    <col min="9" max="9" width="9.85546875" style="11" customWidth="1"/>
    <col min="10" max="10" width="11.85546875" style="11" customWidth="1"/>
    <col min="11" max="11" width="10.42578125" style="11" customWidth="1"/>
    <col min="12" max="16384" width="9.140625" style="11"/>
  </cols>
  <sheetData>
    <row r="2" spans="1:11" ht="13.5" thickBot="1" x14ac:dyDescent="0.25">
      <c r="A2" s="11" t="s">
        <v>157</v>
      </c>
      <c r="K2" s="16"/>
    </row>
    <row r="3" spans="1:11" ht="30" customHeight="1" thickBot="1" x14ac:dyDescent="0.25">
      <c r="A3" s="2" t="s">
        <v>0</v>
      </c>
      <c r="B3" s="26" t="s">
        <v>1</v>
      </c>
      <c r="C3" s="27"/>
      <c r="D3" s="28"/>
      <c r="E3" s="26" t="s">
        <v>2</v>
      </c>
      <c r="F3" s="27"/>
      <c r="G3" s="28"/>
      <c r="H3" s="26" t="s">
        <v>3</v>
      </c>
      <c r="I3" s="27"/>
      <c r="J3" s="28"/>
      <c r="K3" s="24"/>
    </row>
    <row r="4" spans="1:11" ht="59.25" customHeight="1" x14ac:dyDescent="0.2">
      <c r="A4" s="31"/>
      <c r="B4" s="29" t="s">
        <v>4</v>
      </c>
      <c r="C4" s="29" t="s">
        <v>5</v>
      </c>
      <c r="D4" s="29" t="s">
        <v>6</v>
      </c>
      <c r="E4" s="29" t="s">
        <v>7</v>
      </c>
      <c r="F4" s="29" t="s">
        <v>8</v>
      </c>
      <c r="G4" s="12" t="s">
        <v>9</v>
      </c>
      <c r="H4" s="29" t="s">
        <v>11</v>
      </c>
      <c r="I4" s="29" t="s">
        <v>12</v>
      </c>
      <c r="J4" s="29" t="s">
        <v>13</v>
      </c>
      <c r="K4" s="29" t="s">
        <v>288</v>
      </c>
    </row>
    <row r="5" spans="1:11" ht="13.5" thickBot="1" x14ac:dyDescent="0.25">
      <c r="A5" s="34"/>
      <c r="B5" s="33"/>
      <c r="C5" s="33"/>
      <c r="D5" s="33"/>
      <c r="E5" s="33"/>
      <c r="F5" s="33"/>
      <c r="G5" s="4" t="s">
        <v>10</v>
      </c>
      <c r="H5" s="33"/>
      <c r="I5" s="33"/>
      <c r="J5" s="33"/>
      <c r="K5" s="33"/>
    </row>
    <row r="6" spans="1:11" ht="63.75" x14ac:dyDescent="0.2">
      <c r="A6" s="13" t="s">
        <v>14</v>
      </c>
      <c r="B6" s="13" t="s">
        <v>195</v>
      </c>
      <c r="C6" s="13" t="s">
        <v>196</v>
      </c>
      <c r="D6" s="13" t="s">
        <v>58</v>
      </c>
      <c r="E6" s="10" t="s">
        <v>173</v>
      </c>
      <c r="F6" s="13" t="s">
        <v>59</v>
      </c>
      <c r="G6" s="13">
        <v>270</v>
      </c>
      <c r="H6" s="13" t="s">
        <v>197</v>
      </c>
      <c r="I6" s="13" t="s">
        <v>59</v>
      </c>
      <c r="J6" s="14" t="s">
        <v>198</v>
      </c>
      <c r="K6" s="13" t="s">
        <v>316</v>
      </c>
    </row>
    <row r="7" spans="1:11" ht="127.5" x14ac:dyDescent="0.2">
      <c r="A7" s="5" t="s">
        <v>19</v>
      </c>
      <c r="B7" s="5" t="s">
        <v>199</v>
      </c>
      <c r="C7" s="5" t="s">
        <v>196</v>
      </c>
      <c r="D7" s="5" t="s">
        <v>200</v>
      </c>
      <c r="E7" s="6" t="s">
        <v>173</v>
      </c>
      <c r="F7" s="5" t="s">
        <v>60</v>
      </c>
      <c r="G7" s="5">
        <v>55.98</v>
      </c>
      <c r="H7" s="6" t="s">
        <v>17</v>
      </c>
      <c r="I7" s="5" t="s">
        <v>60</v>
      </c>
      <c r="J7" s="7" t="s">
        <v>201</v>
      </c>
      <c r="K7" s="5" t="s">
        <v>316</v>
      </c>
    </row>
    <row r="8" spans="1:11" ht="102" x14ac:dyDescent="0.2">
      <c r="A8" s="5" t="s">
        <v>21</v>
      </c>
      <c r="B8" s="5" t="s">
        <v>207</v>
      </c>
      <c r="C8" s="5" t="s">
        <v>196</v>
      </c>
      <c r="D8" s="6" t="s">
        <v>208</v>
      </c>
      <c r="E8" s="6" t="s">
        <v>173</v>
      </c>
      <c r="F8" s="5" t="s">
        <v>61</v>
      </c>
      <c r="G8" s="5">
        <v>26</v>
      </c>
      <c r="H8" s="6" t="s">
        <v>17</v>
      </c>
      <c r="I8" s="5" t="s">
        <v>61</v>
      </c>
      <c r="J8" s="7" t="s">
        <v>209</v>
      </c>
      <c r="K8" s="5" t="s">
        <v>316</v>
      </c>
    </row>
    <row r="9" spans="1:11" ht="63.75" x14ac:dyDescent="0.2">
      <c r="A9" s="5" t="s">
        <v>24</v>
      </c>
      <c r="B9" s="5" t="s">
        <v>210</v>
      </c>
      <c r="C9" s="5" t="s">
        <v>196</v>
      </c>
      <c r="D9" s="5" t="s">
        <v>62</v>
      </c>
      <c r="E9" s="6" t="s">
        <v>173</v>
      </c>
      <c r="F9" s="5" t="s">
        <v>63</v>
      </c>
      <c r="G9" s="5">
        <v>63.09</v>
      </c>
      <c r="H9" s="6" t="s">
        <v>17</v>
      </c>
      <c r="I9" s="5" t="s">
        <v>63</v>
      </c>
      <c r="J9" s="7" t="s">
        <v>211</v>
      </c>
      <c r="K9" s="5" t="s">
        <v>316</v>
      </c>
    </row>
    <row r="10" spans="1:11" ht="76.5" customHeight="1" x14ac:dyDescent="0.2">
      <c r="A10" s="5" t="s">
        <v>27</v>
      </c>
      <c r="B10" s="5" t="s">
        <v>212</v>
      </c>
      <c r="C10" s="5" t="s">
        <v>196</v>
      </c>
      <c r="D10" s="5" t="s">
        <v>64</v>
      </c>
      <c r="E10" s="6" t="s">
        <v>173</v>
      </c>
      <c r="F10" s="5" t="s">
        <v>65</v>
      </c>
      <c r="G10" s="5">
        <v>14.52</v>
      </c>
      <c r="H10" s="6" t="s">
        <v>17</v>
      </c>
      <c r="I10" s="5" t="s">
        <v>65</v>
      </c>
      <c r="J10" s="7" t="s">
        <v>213</v>
      </c>
      <c r="K10" s="5" t="s">
        <v>316</v>
      </c>
    </row>
    <row r="11" spans="1:11" ht="63.75" x14ac:dyDescent="0.2">
      <c r="A11" s="5" t="s">
        <v>31</v>
      </c>
      <c r="B11" s="5" t="s">
        <v>214</v>
      </c>
      <c r="C11" s="5" t="s">
        <v>196</v>
      </c>
      <c r="D11" s="5" t="s">
        <v>66</v>
      </c>
      <c r="E11" s="6" t="s">
        <v>173</v>
      </c>
      <c r="F11" s="5" t="s">
        <v>54</v>
      </c>
      <c r="G11" s="5">
        <v>28.96</v>
      </c>
      <c r="H11" s="6" t="s">
        <v>17</v>
      </c>
      <c r="I11" s="5" t="s">
        <v>54</v>
      </c>
      <c r="J11" s="7" t="s">
        <v>215</v>
      </c>
      <c r="K11" s="5" t="s">
        <v>316</v>
      </c>
    </row>
    <row r="12" spans="1:11" ht="63.75" x14ac:dyDescent="0.2">
      <c r="A12" s="5" t="s">
        <v>67</v>
      </c>
      <c r="B12" s="5" t="s">
        <v>216</v>
      </c>
      <c r="C12" s="5" t="s">
        <v>196</v>
      </c>
      <c r="D12" s="6" t="s">
        <v>217</v>
      </c>
      <c r="E12" s="6" t="s">
        <v>173</v>
      </c>
      <c r="F12" s="5" t="s">
        <v>68</v>
      </c>
      <c r="G12" s="5">
        <v>23</v>
      </c>
      <c r="H12" s="6" t="s">
        <v>17</v>
      </c>
      <c r="I12" s="5" t="s">
        <v>68</v>
      </c>
      <c r="J12" s="7" t="s">
        <v>218</v>
      </c>
      <c r="K12" s="5" t="s">
        <v>316</v>
      </c>
    </row>
    <row r="13" spans="1:11" ht="63.75" x14ac:dyDescent="0.2">
      <c r="A13" s="5" t="s">
        <v>69</v>
      </c>
      <c r="B13" s="5" t="s">
        <v>219</v>
      </c>
      <c r="C13" s="5" t="s">
        <v>196</v>
      </c>
      <c r="D13" s="6" t="s">
        <v>70</v>
      </c>
      <c r="E13" s="6" t="s">
        <v>173</v>
      </c>
      <c r="F13" s="5" t="s">
        <v>54</v>
      </c>
      <c r="G13" s="5">
        <v>445</v>
      </c>
      <c r="H13" s="6" t="s">
        <v>17</v>
      </c>
      <c r="I13" s="5" t="s">
        <v>54</v>
      </c>
      <c r="J13" s="7" t="s">
        <v>220</v>
      </c>
      <c r="K13" s="5" t="s">
        <v>316</v>
      </c>
    </row>
    <row r="14" spans="1:11" ht="63.75" x14ac:dyDescent="0.2">
      <c r="A14" s="5" t="s">
        <v>42</v>
      </c>
      <c r="B14" s="5" t="s">
        <v>221</v>
      </c>
      <c r="C14" s="5" t="s">
        <v>196</v>
      </c>
      <c r="D14" s="6" t="s">
        <v>222</v>
      </c>
      <c r="E14" s="6" t="s">
        <v>173</v>
      </c>
      <c r="F14" s="5" t="s">
        <v>71</v>
      </c>
      <c r="G14" s="5">
        <v>222.73</v>
      </c>
      <c r="H14" s="6" t="s">
        <v>17</v>
      </c>
      <c r="I14" s="5" t="s">
        <v>71</v>
      </c>
      <c r="J14" s="7" t="s">
        <v>223</v>
      </c>
      <c r="K14" s="5" t="s">
        <v>316</v>
      </c>
    </row>
    <row r="15" spans="1:11" ht="63.75" x14ac:dyDescent="0.2">
      <c r="A15" s="5" t="s">
        <v>45</v>
      </c>
      <c r="B15" s="5" t="s">
        <v>224</v>
      </c>
      <c r="C15" s="5" t="s">
        <v>196</v>
      </c>
      <c r="D15" s="5" t="s">
        <v>72</v>
      </c>
      <c r="E15" s="6" t="s">
        <v>173</v>
      </c>
      <c r="F15" s="5" t="s">
        <v>73</v>
      </c>
      <c r="G15" s="5">
        <v>69</v>
      </c>
      <c r="H15" s="6" t="s">
        <v>17</v>
      </c>
      <c r="I15" s="5" t="s">
        <v>73</v>
      </c>
      <c r="J15" s="7" t="s">
        <v>225</v>
      </c>
      <c r="K15" s="5" t="s">
        <v>316</v>
      </c>
    </row>
    <row r="16" spans="1:11" ht="63.75" x14ac:dyDescent="0.2">
      <c r="A16" s="5" t="s">
        <v>49</v>
      </c>
      <c r="B16" s="5" t="s">
        <v>226</v>
      </c>
      <c r="C16" s="5" t="s">
        <v>196</v>
      </c>
      <c r="D16" s="6" t="s">
        <v>227</v>
      </c>
      <c r="E16" s="6" t="s">
        <v>173</v>
      </c>
      <c r="F16" s="5" t="s">
        <v>71</v>
      </c>
      <c r="G16" s="5">
        <v>20.9</v>
      </c>
      <c r="H16" s="6" t="s">
        <v>17</v>
      </c>
      <c r="I16" s="5" t="s">
        <v>71</v>
      </c>
      <c r="J16" s="7" t="s">
        <v>228</v>
      </c>
      <c r="K16" s="5" t="s">
        <v>316</v>
      </c>
    </row>
    <row r="17" spans="1:11" ht="63.75" x14ac:dyDescent="0.2">
      <c r="A17" s="5" t="s">
        <v>51</v>
      </c>
      <c r="B17" s="5" t="s">
        <v>229</v>
      </c>
      <c r="C17" s="5" t="s">
        <v>196</v>
      </c>
      <c r="D17" s="5" t="s">
        <v>74</v>
      </c>
      <c r="E17" s="6" t="s">
        <v>173</v>
      </c>
      <c r="F17" s="5" t="s">
        <v>71</v>
      </c>
      <c r="G17" s="5">
        <v>49.14</v>
      </c>
      <c r="H17" s="6" t="s">
        <v>17</v>
      </c>
      <c r="I17" s="5" t="s">
        <v>71</v>
      </c>
      <c r="J17" s="7" t="s">
        <v>230</v>
      </c>
      <c r="K17" s="5" t="s">
        <v>316</v>
      </c>
    </row>
    <row r="18" spans="1:11" ht="63.75" x14ac:dyDescent="0.2">
      <c r="A18" s="5" t="s">
        <v>52</v>
      </c>
      <c r="B18" s="5" t="s">
        <v>231</v>
      </c>
      <c r="C18" s="5" t="s">
        <v>196</v>
      </c>
      <c r="D18" s="6" t="s">
        <v>232</v>
      </c>
      <c r="E18" s="6" t="s">
        <v>173</v>
      </c>
      <c r="F18" s="5" t="s">
        <v>71</v>
      </c>
      <c r="G18" s="5">
        <v>57.18</v>
      </c>
      <c r="H18" s="6" t="s">
        <v>17</v>
      </c>
      <c r="I18" s="5" t="s">
        <v>71</v>
      </c>
      <c r="J18" s="7" t="s">
        <v>233</v>
      </c>
      <c r="K18" s="5" t="s">
        <v>316</v>
      </c>
    </row>
    <row r="19" spans="1:11" ht="63.75" x14ac:dyDescent="0.2">
      <c r="A19" s="5" t="s">
        <v>55</v>
      </c>
      <c r="B19" s="5" t="s">
        <v>234</v>
      </c>
      <c r="C19" s="5" t="s">
        <v>196</v>
      </c>
      <c r="D19" s="6" t="s">
        <v>235</v>
      </c>
      <c r="E19" s="6" t="s">
        <v>173</v>
      </c>
      <c r="F19" s="5" t="s">
        <v>71</v>
      </c>
      <c r="G19" s="5">
        <v>28.99</v>
      </c>
      <c r="H19" s="6" t="s">
        <v>17</v>
      </c>
      <c r="I19" s="5" t="s">
        <v>71</v>
      </c>
      <c r="J19" s="7" t="s">
        <v>236</v>
      </c>
      <c r="K19" s="5" t="s">
        <v>316</v>
      </c>
    </row>
    <row r="20" spans="1:11" ht="60.75" customHeight="1" x14ac:dyDescent="0.2">
      <c r="A20" s="5" t="s">
        <v>56</v>
      </c>
      <c r="B20" s="5" t="s">
        <v>75</v>
      </c>
      <c r="C20" s="5" t="s">
        <v>196</v>
      </c>
      <c r="D20" s="6" t="s">
        <v>237</v>
      </c>
      <c r="E20" s="6" t="s">
        <v>173</v>
      </c>
      <c r="F20" s="5" t="s">
        <v>77</v>
      </c>
      <c r="G20" s="5">
        <v>21.74</v>
      </c>
      <c r="H20" s="6" t="s">
        <v>17</v>
      </c>
      <c r="I20" s="5" t="s">
        <v>77</v>
      </c>
      <c r="J20" s="7" t="s">
        <v>238</v>
      </c>
      <c r="K20" s="5" t="s">
        <v>316</v>
      </c>
    </row>
    <row r="21" spans="1:11" ht="76.5" x14ac:dyDescent="0.2">
      <c r="A21" s="5" t="s">
        <v>78</v>
      </c>
      <c r="B21" s="5" t="s">
        <v>239</v>
      </c>
      <c r="C21" s="5" t="s">
        <v>196</v>
      </c>
      <c r="D21" s="6" t="s">
        <v>240</v>
      </c>
      <c r="E21" s="6" t="s">
        <v>173</v>
      </c>
      <c r="F21" s="5" t="s">
        <v>71</v>
      </c>
      <c r="G21" s="5">
        <v>67.36</v>
      </c>
      <c r="H21" s="6" t="s">
        <v>17</v>
      </c>
      <c r="I21" s="5" t="s">
        <v>71</v>
      </c>
      <c r="J21" s="7" t="s">
        <v>241</v>
      </c>
      <c r="K21" s="5" t="s">
        <v>316</v>
      </c>
    </row>
    <row r="22" spans="1:11" ht="63.75" x14ac:dyDescent="0.2">
      <c r="A22" s="5" t="s">
        <v>79</v>
      </c>
      <c r="B22" s="5" t="s">
        <v>80</v>
      </c>
      <c r="C22" s="5" t="s">
        <v>196</v>
      </c>
      <c r="D22" s="5" t="s">
        <v>81</v>
      </c>
      <c r="E22" s="6" t="s">
        <v>173</v>
      </c>
      <c r="F22" s="5" t="s">
        <v>82</v>
      </c>
      <c r="G22" s="5">
        <v>17</v>
      </c>
      <c r="H22" s="6" t="s">
        <v>17</v>
      </c>
      <c r="I22" s="5" t="s">
        <v>82</v>
      </c>
      <c r="J22" s="7" t="s">
        <v>242</v>
      </c>
      <c r="K22" s="5" t="s">
        <v>316</v>
      </c>
    </row>
    <row r="23" spans="1:11" ht="63.75" x14ac:dyDescent="0.2">
      <c r="A23" s="5" t="s">
        <v>83</v>
      </c>
      <c r="B23" s="5" t="s">
        <v>243</v>
      </c>
      <c r="C23" s="5" t="s">
        <v>196</v>
      </c>
      <c r="D23" s="6" t="s">
        <v>244</v>
      </c>
      <c r="E23" s="6" t="s">
        <v>173</v>
      </c>
      <c r="F23" s="5" t="s">
        <v>71</v>
      </c>
      <c r="G23" s="5">
        <v>99.24</v>
      </c>
      <c r="H23" s="6" t="s">
        <v>17</v>
      </c>
      <c r="I23" s="5" t="s">
        <v>84</v>
      </c>
      <c r="J23" s="7" t="s">
        <v>245</v>
      </c>
      <c r="K23" s="5" t="s">
        <v>316</v>
      </c>
    </row>
    <row r="24" spans="1:11" ht="63.75" x14ac:dyDescent="0.2">
      <c r="A24" s="5" t="s">
        <v>85</v>
      </c>
      <c r="B24" s="5" t="s">
        <v>246</v>
      </c>
      <c r="C24" s="5" t="s">
        <v>196</v>
      </c>
      <c r="D24" s="6" t="s">
        <v>247</v>
      </c>
      <c r="E24" s="6" t="s">
        <v>173</v>
      </c>
      <c r="F24" s="5" t="s">
        <v>71</v>
      </c>
      <c r="G24" s="5">
        <v>202.28</v>
      </c>
      <c r="H24" s="6" t="s">
        <v>17</v>
      </c>
      <c r="I24" s="5" t="s">
        <v>84</v>
      </c>
      <c r="J24" s="7" t="s">
        <v>248</v>
      </c>
      <c r="K24" s="5" t="s">
        <v>316</v>
      </c>
    </row>
    <row r="25" spans="1:11" ht="64.5" customHeight="1" x14ac:dyDescent="0.2">
      <c r="A25" s="5" t="s">
        <v>87</v>
      </c>
      <c r="B25" s="5" t="s">
        <v>88</v>
      </c>
      <c r="C25" s="5" t="s">
        <v>196</v>
      </c>
      <c r="D25" s="6" t="s">
        <v>249</v>
      </c>
      <c r="E25" s="6" t="s">
        <v>173</v>
      </c>
      <c r="F25" s="5" t="s">
        <v>89</v>
      </c>
      <c r="G25" s="5">
        <v>145.97999999999999</v>
      </c>
      <c r="H25" s="5" t="s">
        <v>197</v>
      </c>
      <c r="I25" s="5" t="s">
        <v>90</v>
      </c>
      <c r="J25" s="7" t="s">
        <v>250</v>
      </c>
      <c r="K25" s="5" t="s">
        <v>316</v>
      </c>
    </row>
    <row r="26" spans="1:11" ht="63.75" x14ac:dyDescent="0.2">
      <c r="A26" s="5" t="s">
        <v>91</v>
      </c>
      <c r="B26" s="5" t="s">
        <v>92</v>
      </c>
      <c r="C26" s="5" t="s">
        <v>196</v>
      </c>
      <c r="D26" s="6" t="s">
        <v>93</v>
      </c>
      <c r="E26" s="6" t="s">
        <v>173</v>
      </c>
      <c r="F26" s="5" t="s">
        <v>94</v>
      </c>
      <c r="G26" s="5">
        <v>10.4</v>
      </c>
      <c r="H26" s="6" t="s">
        <v>197</v>
      </c>
      <c r="I26" s="6" t="s">
        <v>251</v>
      </c>
      <c r="J26" s="7" t="s">
        <v>252</v>
      </c>
      <c r="K26" s="5" t="s">
        <v>316</v>
      </c>
    </row>
    <row r="27" spans="1:11" ht="63.75" x14ac:dyDescent="0.2">
      <c r="A27" s="5" t="s">
        <v>95</v>
      </c>
      <c r="B27" s="5" t="s">
        <v>96</v>
      </c>
      <c r="C27" s="5" t="s">
        <v>196</v>
      </c>
      <c r="D27" s="6" t="s">
        <v>97</v>
      </c>
      <c r="E27" s="6" t="s">
        <v>173</v>
      </c>
      <c r="F27" s="5" t="s">
        <v>98</v>
      </c>
      <c r="G27" s="5">
        <v>270</v>
      </c>
      <c r="H27" s="5" t="s">
        <v>17</v>
      </c>
      <c r="I27" s="5" t="s">
        <v>98</v>
      </c>
      <c r="J27" s="6" t="s">
        <v>253</v>
      </c>
      <c r="K27" s="5" t="s">
        <v>316</v>
      </c>
    </row>
    <row r="28" spans="1:11" ht="78" customHeight="1" x14ac:dyDescent="0.2">
      <c r="A28" s="5" t="s">
        <v>99</v>
      </c>
      <c r="B28" s="5" t="s">
        <v>100</v>
      </c>
      <c r="C28" s="5" t="s">
        <v>256</v>
      </c>
      <c r="D28" s="6" t="s">
        <v>86</v>
      </c>
      <c r="E28" s="5" t="s">
        <v>294</v>
      </c>
      <c r="F28" s="5" t="s">
        <v>71</v>
      </c>
      <c r="G28" s="5" t="s">
        <v>101</v>
      </c>
      <c r="H28" s="6" t="s">
        <v>17</v>
      </c>
      <c r="I28" s="5" t="s">
        <v>84</v>
      </c>
      <c r="J28" s="7" t="s">
        <v>254</v>
      </c>
      <c r="K28" s="5" t="s">
        <v>316</v>
      </c>
    </row>
    <row r="29" spans="1:11" ht="63.75" x14ac:dyDescent="0.2">
      <c r="A29" s="5" t="s">
        <v>102</v>
      </c>
      <c r="B29" s="5" t="s">
        <v>103</v>
      </c>
      <c r="C29" s="5" t="s">
        <v>196</v>
      </c>
      <c r="D29" s="5" t="s">
        <v>86</v>
      </c>
      <c r="E29" s="6" t="s">
        <v>173</v>
      </c>
      <c r="F29" s="5" t="s">
        <v>71</v>
      </c>
      <c r="G29" s="5">
        <v>13.41</v>
      </c>
      <c r="H29" s="6" t="s">
        <v>17</v>
      </c>
      <c r="I29" s="5" t="s">
        <v>84</v>
      </c>
      <c r="J29" s="7" t="s">
        <v>255</v>
      </c>
      <c r="K29" s="5" t="s">
        <v>316</v>
      </c>
    </row>
    <row r="30" spans="1:11" ht="64.5" customHeight="1" x14ac:dyDescent="0.2">
      <c r="A30" s="5" t="s">
        <v>104</v>
      </c>
      <c r="B30" s="5" t="s">
        <v>105</v>
      </c>
      <c r="C30" s="5" t="s">
        <v>256</v>
      </c>
      <c r="D30" s="5" t="s">
        <v>106</v>
      </c>
      <c r="E30" s="6" t="s">
        <v>293</v>
      </c>
      <c r="F30" s="5" t="s">
        <v>107</v>
      </c>
      <c r="G30" s="5">
        <v>6231.5</v>
      </c>
      <c r="H30" s="6" t="s">
        <v>17</v>
      </c>
      <c r="I30" s="5" t="s">
        <v>107</v>
      </c>
      <c r="J30" s="7" t="s">
        <v>257</v>
      </c>
      <c r="K30" s="5" t="s">
        <v>316</v>
      </c>
    </row>
    <row r="31" spans="1:11" ht="63.75" x14ac:dyDescent="0.2">
      <c r="A31" s="5" t="s">
        <v>108</v>
      </c>
      <c r="B31" s="5" t="s">
        <v>75</v>
      </c>
      <c r="C31" s="5" t="s">
        <v>196</v>
      </c>
      <c r="D31" s="5" t="s">
        <v>76</v>
      </c>
      <c r="E31" s="6" t="s">
        <v>173</v>
      </c>
      <c r="F31" s="5" t="s">
        <v>109</v>
      </c>
      <c r="G31" s="5">
        <v>20.94</v>
      </c>
      <c r="H31" s="6" t="s">
        <v>17</v>
      </c>
      <c r="I31" s="5" t="s">
        <v>109</v>
      </c>
      <c r="J31" s="7" t="s">
        <v>258</v>
      </c>
      <c r="K31" s="5" t="s">
        <v>316</v>
      </c>
    </row>
    <row r="32" spans="1:11" ht="63.75" x14ac:dyDescent="0.2">
      <c r="A32" s="5" t="s">
        <v>479</v>
      </c>
      <c r="B32" s="5" t="s">
        <v>111</v>
      </c>
      <c r="C32" s="5" t="s">
        <v>196</v>
      </c>
      <c r="D32" s="5" t="s">
        <v>112</v>
      </c>
      <c r="E32" s="6" t="s">
        <v>173</v>
      </c>
      <c r="F32" s="5" t="s">
        <v>113</v>
      </c>
      <c r="G32" s="5">
        <v>60</v>
      </c>
      <c r="H32" s="6" t="s">
        <v>17</v>
      </c>
      <c r="I32" s="5" t="s">
        <v>113</v>
      </c>
      <c r="J32" s="7" t="s">
        <v>259</v>
      </c>
      <c r="K32" s="5" t="s">
        <v>316</v>
      </c>
    </row>
    <row r="33" spans="1:11" ht="51" customHeight="1" x14ac:dyDescent="0.2">
      <c r="A33" s="5" t="s">
        <v>110</v>
      </c>
      <c r="B33" s="5" t="s">
        <v>115</v>
      </c>
      <c r="C33" s="5" t="s">
        <v>196</v>
      </c>
      <c r="D33" s="5" t="s">
        <v>260</v>
      </c>
      <c r="E33" s="6" t="s">
        <v>173</v>
      </c>
      <c r="F33" s="5" t="s">
        <v>261</v>
      </c>
      <c r="G33" s="5">
        <v>21.83</v>
      </c>
      <c r="H33" s="6" t="s">
        <v>17</v>
      </c>
      <c r="I33" s="5" t="s">
        <v>261</v>
      </c>
      <c r="J33" s="7" t="s">
        <v>262</v>
      </c>
      <c r="K33" s="5" t="s">
        <v>316</v>
      </c>
    </row>
    <row r="34" spans="1:11" ht="76.5" x14ac:dyDescent="0.2">
      <c r="A34" s="5" t="s">
        <v>114</v>
      </c>
      <c r="B34" s="5" t="s">
        <v>263</v>
      </c>
      <c r="C34" s="5" t="s">
        <v>196</v>
      </c>
      <c r="D34" s="5" t="s">
        <v>264</v>
      </c>
      <c r="E34" s="6" t="s">
        <v>173</v>
      </c>
      <c r="F34" s="5" t="s">
        <v>261</v>
      </c>
      <c r="G34" s="5">
        <v>318</v>
      </c>
      <c r="H34" s="6" t="s">
        <v>17</v>
      </c>
      <c r="I34" s="5" t="s">
        <v>261</v>
      </c>
      <c r="J34" s="7" t="s">
        <v>265</v>
      </c>
      <c r="K34" s="5" t="s">
        <v>316</v>
      </c>
    </row>
    <row r="35" spans="1:11" ht="63.75" x14ac:dyDescent="0.2">
      <c r="A35" s="5" t="s">
        <v>116</v>
      </c>
      <c r="B35" s="5" t="s">
        <v>118</v>
      </c>
      <c r="C35" s="5" t="s">
        <v>196</v>
      </c>
      <c r="D35" s="5" t="s">
        <v>266</v>
      </c>
      <c r="E35" s="6" t="s">
        <v>173</v>
      </c>
      <c r="F35" s="5" t="s">
        <v>261</v>
      </c>
      <c r="G35" s="5">
        <v>38.450000000000003</v>
      </c>
      <c r="H35" s="6" t="s">
        <v>17</v>
      </c>
      <c r="I35" s="5" t="s">
        <v>261</v>
      </c>
      <c r="J35" s="7" t="s">
        <v>267</v>
      </c>
      <c r="K35" s="5" t="s">
        <v>316</v>
      </c>
    </row>
    <row r="36" spans="1:11" ht="80.25" customHeight="1" x14ac:dyDescent="0.2">
      <c r="A36" s="5" t="s">
        <v>117</v>
      </c>
      <c r="B36" s="5" t="s">
        <v>122</v>
      </c>
      <c r="C36" s="5" t="s">
        <v>196</v>
      </c>
      <c r="D36" s="5" t="s">
        <v>268</v>
      </c>
      <c r="E36" s="6" t="s">
        <v>173</v>
      </c>
      <c r="F36" s="5" t="s">
        <v>63</v>
      </c>
      <c r="G36" s="5">
        <v>200.28</v>
      </c>
      <c r="H36" s="6" t="s">
        <v>17</v>
      </c>
      <c r="I36" s="5" t="s">
        <v>63</v>
      </c>
      <c r="J36" s="7" t="s">
        <v>269</v>
      </c>
      <c r="K36" s="5" t="s">
        <v>316</v>
      </c>
    </row>
    <row r="37" spans="1:11" ht="63.75" x14ac:dyDescent="0.2">
      <c r="A37" s="5" t="s">
        <v>121</v>
      </c>
      <c r="B37" s="5" t="s">
        <v>124</v>
      </c>
      <c r="C37" s="5" t="s">
        <v>196</v>
      </c>
      <c r="D37" s="5" t="s">
        <v>125</v>
      </c>
      <c r="E37" s="6" t="s">
        <v>173</v>
      </c>
      <c r="F37" s="5" t="s">
        <v>94</v>
      </c>
      <c r="G37" s="5">
        <v>64.8</v>
      </c>
      <c r="H37" s="6" t="s">
        <v>17</v>
      </c>
      <c r="I37" s="5" t="s">
        <v>94</v>
      </c>
      <c r="J37" s="7" t="s">
        <v>270</v>
      </c>
      <c r="K37" s="5" t="s">
        <v>316</v>
      </c>
    </row>
    <row r="38" spans="1:11" ht="63.75" x14ac:dyDescent="0.2">
      <c r="A38" s="5" t="s">
        <v>123</v>
      </c>
      <c r="B38" s="5" t="s">
        <v>118</v>
      </c>
      <c r="C38" s="5" t="s">
        <v>196</v>
      </c>
      <c r="D38" s="5" t="s">
        <v>120</v>
      </c>
      <c r="E38" s="6" t="s">
        <v>173</v>
      </c>
      <c r="F38" s="5" t="s">
        <v>94</v>
      </c>
      <c r="G38" s="5">
        <v>55.69</v>
      </c>
      <c r="H38" s="6" t="s">
        <v>17</v>
      </c>
      <c r="I38" s="5" t="s">
        <v>94</v>
      </c>
      <c r="J38" s="7" t="s">
        <v>271</v>
      </c>
      <c r="K38" s="5" t="s">
        <v>316</v>
      </c>
    </row>
    <row r="39" spans="1:11" ht="66" customHeight="1" x14ac:dyDescent="0.2">
      <c r="A39" s="5" t="s">
        <v>126</v>
      </c>
      <c r="B39" s="5" t="s">
        <v>128</v>
      </c>
      <c r="C39" s="5" t="s">
        <v>196</v>
      </c>
      <c r="D39" s="5" t="s">
        <v>272</v>
      </c>
      <c r="E39" s="6" t="s">
        <v>173</v>
      </c>
      <c r="F39" s="5" t="s">
        <v>71</v>
      </c>
      <c r="G39" s="5">
        <v>58.04</v>
      </c>
      <c r="H39" s="6" t="s">
        <v>17</v>
      </c>
      <c r="I39" s="5" t="s">
        <v>71</v>
      </c>
      <c r="J39" s="7" t="s">
        <v>273</v>
      </c>
      <c r="K39" s="5" t="s">
        <v>316</v>
      </c>
    </row>
    <row r="40" spans="1:11" ht="63" customHeight="1" x14ac:dyDescent="0.2">
      <c r="A40" s="5" t="s">
        <v>127</v>
      </c>
      <c r="B40" s="5" t="s">
        <v>130</v>
      </c>
      <c r="C40" s="5" t="s">
        <v>196</v>
      </c>
      <c r="D40" s="5" t="s">
        <v>274</v>
      </c>
      <c r="E40" s="6" t="s">
        <v>173</v>
      </c>
      <c r="F40" s="5" t="s">
        <v>71</v>
      </c>
      <c r="G40" s="5">
        <v>101.49</v>
      </c>
      <c r="H40" s="6" t="s">
        <v>17</v>
      </c>
      <c r="I40" s="5" t="s">
        <v>71</v>
      </c>
      <c r="J40" s="7" t="s">
        <v>275</v>
      </c>
      <c r="K40" s="5" t="s">
        <v>316</v>
      </c>
    </row>
    <row r="41" spans="1:11" ht="63.75" x14ac:dyDescent="0.2">
      <c r="A41" s="5" t="s">
        <v>129</v>
      </c>
      <c r="B41" s="5" t="s">
        <v>132</v>
      </c>
      <c r="C41" s="5" t="s">
        <v>196</v>
      </c>
      <c r="D41" s="5"/>
      <c r="E41" s="6" t="s">
        <v>173</v>
      </c>
      <c r="F41" s="5" t="s">
        <v>133</v>
      </c>
      <c r="G41" s="5">
        <v>38.64</v>
      </c>
      <c r="H41" s="6" t="s">
        <v>17</v>
      </c>
      <c r="I41" s="5" t="s">
        <v>133</v>
      </c>
      <c r="J41" s="7" t="s">
        <v>276</v>
      </c>
      <c r="K41" s="5" t="s">
        <v>316</v>
      </c>
    </row>
    <row r="42" spans="1:11" ht="63.75" x14ac:dyDescent="0.2">
      <c r="A42" s="5" t="s">
        <v>131</v>
      </c>
      <c r="B42" s="5" t="s">
        <v>135</v>
      </c>
      <c r="C42" s="5" t="s">
        <v>256</v>
      </c>
      <c r="D42" s="5" t="s">
        <v>136</v>
      </c>
      <c r="E42" s="6" t="s">
        <v>293</v>
      </c>
      <c r="F42" s="5" t="s">
        <v>137</v>
      </c>
      <c r="G42" s="5">
        <v>2599</v>
      </c>
      <c r="H42" s="6" t="s">
        <v>17</v>
      </c>
      <c r="I42" s="5" t="s">
        <v>137</v>
      </c>
      <c r="J42" s="7" t="s">
        <v>277</v>
      </c>
      <c r="K42" s="5" t="s">
        <v>316</v>
      </c>
    </row>
    <row r="43" spans="1:11" ht="63.75" x14ac:dyDescent="0.2">
      <c r="A43" s="5" t="s">
        <v>134</v>
      </c>
      <c r="B43" s="5" t="s">
        <v>139</v>
      </c>
      <c r="C43" s="5" t="s">
        <v>256</v>
      </c>
      <c r="D43" s="5" t="s">
        <v>136</v>
      </c>
      <c r="E43" s="6" t="s">
        <v>293</v>
      </c>
      <c r="F43" s="5" t="s">
        <v>137</v>
      </c>
      <c r="G43" s="6">
        <v>3189</v>
      </c>
      <c r="H43" s="6" t="s">
        <v>17</v>
      </c>
      <c r="I43" s="5" t="s">
        <v>137</v>
      </c>
      <c r="J43" s="7" t="s">
        <v>278</v>
      </c>
      <c r="K43" s="5" t="s">
        <v>316</v>
      </c>
    </row>
    <row r="44" spans="1:11" ht="63.75" x14ac:dyDescent="0.2">
      <c r="A44" s="5" t="s">
        <v>138</v>
      </c>
      <c r="B44" s="5" t="s">
        <v>141</v>
      </c>
      <c r="C44" s="5" t="s">
        <v>256</v>
      </c>
      <c r="D44" s="5" t="s">
        <v>142</v>
      </c>
      <c r="E44" s="6" t="s">
        <v>293</v>
      </c>
      <c r="F44" s="5" t="s">
        <v>54</v>
      </c>
      <c r="G44" s="5">
        <v>2634</v>
      </c>
      <c r="H44" s="6" t="s">
        <v>17</v>
      </c>
      <c r="I44" s="5" t="s">
        <v>54</v>
      </c>
      <c r="J44" s="7" t="s">
        <v>279</v>
      </c>
      <c r="K44" s="5" t="s">
        <v>316</v>
      </c>
    </row>
    <row r="45" spans="1:11" ht="63.75" x14ac:dyDescent="0.2">
      <c r="A45" s="5" t="s">
        <v>140</v>
      </c>
      <c r="B45" s="5" t="s">
        <v>280</v>
      </c>
      <c r="C45" s="5" t="s">
        <v>196</v>
      </c>
      <c r="D45" s="5" t="s">
        <v>281</v>
      </c>
      <c r="E45" s="6" t="s">
        <v>173</v>
      </c>
      <c r="F45" s="5" t="s">
        <v>144</v>
      </c>
      <c r="G45" s="5">
        <v>131</v>
      </c>
      <c r="H45" s="6" t="s">
        <v>17</v>
      </c>
      <c r="I45" s="5" t="s">
        <v>144</v>
      </c>
      <c r="J45" s="7" t="s">
        <v>282</v>
      </c>
      <c r="K45" s="5" t="s">
        <v>316</v>
      </c>
    </row>
    <row r="46" spans="1:11" ht="51" x14ac:dyDescent="0.2">
      <c r="A46" s="5" t="s">
        <v>143</v>
      </c>
      <c r="B46" s="5" t="s">
        <v>146</v>
      </c>
      <c r="C46" s="5" t="s">
        <v>298</v>
      </c>
      <c r="D46" s="5" t="s">
        <v>119</v>
      </c>
      <c r="E46" s="5" t="s">
        <v>147</v>
      </c>
      <c r="F46" s="5" t="s">
        <v>148</v>
      </c>
      <c r="G46" s="5">
        <v>117.98</v>
      </c>
      <c r="H46" s="6" t="s">
        <v>147</v>
      </c>
      <c r="I46" s="5" t="s">
        <v>148</v>
      </c>
      <c r="J46" s="7" t="s">
        <v>283</v>
      </c>
      <c r="K46" s="5" t="s">
        <v>316</v>
      </c>
    </row>
    <row r="47" spans="1:11" ht="51" x14ac:dyDescent="0.2">
      <c r="A47" s="5" t="s">
        <v>145</v>
      </c>
      <c r="B47" s="5" t="s">
        <v>333</v>
      </c>
      <c r="C47" s="5" t="s">
        <v>196</v>
      </c>
      <c r="D47" s="5" t="s">
        <v>334</v>
      </c>
      <c r="E47" s="5" t="s">
        <v>147</v>
      </c>
      <c r="F47" s="5" t="s">
        <v>332</v>
      </c>
      <c r="G47" s="5">
        <v>508.22</v>
      </c>
      <c r="H47" s="6" t="s">
        <v>147</v>
      </c>
      <c r="I47" s="5" t="s">
        <v>332</v>
      </c>
      <c r="J47" s="7" t="s">
        <v>331</v>
      </c>
      <c r="K47" s="5" t="s">
        <v>316</v>
      </c>
    </row>
    <row r="48" spans="1:11" ht="63.75" x14ac:dyDescent="0.2">
      <c r="A48" s="5" t="s">
        <v>480</v>
      </c>
      <c r="B48" s="5" t="s">
        <v>103</v>
      </c>
      <c r="C48" s="5" t="s">
        <v>196</v>
      </c>
      <c r="D48" s="5" t="s">
        <v>272</v>
      </c>
      <c r="E48" s="6" t="s">
        <v>173</v>
      </c>
      <c r="F48" s="5" t="s">
        <v>71</v>
      </c>
      <c r="G48" s="5">
        <v>99.12</v>
      </c>
      <c r="H48" s="6" t="s">
        <v>17</v>
      </c>
      <c r="I48" s="5" t="s">
        <v>71</v>
      </c>
      <c r="J48" s="7" t="s">
        <v>284</v>
      </c>
      <c r="K48" s="5" t="s">
        <v>316</v>
      </c>
    </row>
    <row r="49" spans="1:11" ht="63.75" x14ac:dyDescent="0.2">
      <c r="A49" s="5" t="s">
        <v>149</v>
      </c>
      <c r="B49" s="5" t="s">
        <v>151</v>
      </c>
      <c r="C49" s="5" t="s">
        <v>196</v>
      </c>
      <c r="D49" s="5" t="s">
        <v>152</v>
      </c>
      <c r="E49" s="6" t="s">
        <v>173</v>
      </c>
      <c r="F49" s="5" t="s">
        <v>153</v>
      </c>
      <c r="G49" s="5">
        <v>412</v>
      </c>
      <c r="H49" s="6" t="s">
        <v>17</v>
      </c>
      <c r="I49" s="5" t="s">
        <v>153</v>
      </c>
      <c r="J49" s="7" t="s">
        <v>285</v>
      </c>
      <c r="K49" s="5" t="s">
        <v>316</v>
      </c>
    </row>
    <row r="50" spans="1:11" ht="63.75" x14ac:dyDescent="0.2">
      <c r="A50" s="5" t="s">
        <v>150</v>
      </c>
      <c r="B50" s="5" t="s">
        <v>155</v>
      </c>
      <c r="C50" s="5" t="s">
        <v>196</v>
      </c>
      <c r="D50" s="5" t="s">
        <v>156</v>
      </c>
      <c r="E50" s="6" t="s">
        <v>173</v>
      </c>
      <c r="F50" s="5" t="s">
        <v>60</v>
      </c>
      <c r="G50" s="5">
        <v>164.3</v>
      </c>
      <c r="H50" s="6" t="s">
        <v>17</v>
      </c>
      <c r="I50" s="5" t="s">
        <v>60</v>
      </c>
      <c r="J50" s="7" t="s">
        <v>286</v>
      </c>
      <c r="K50" s="5" t="s">
        <v>316</v>
      </c>
    </row>
    <row r="51" spans="1:11" ht="63.75" x14ac:dyDescent="0.2">
      <c r="A51" s="5" t="s">
        <v>154</v>
      </c>
      <c r="B51" s="5" t="s">
        <v>336</v>
      </c>
      <c r="C51" s="5" t="s">
        <v>196</v>
      </c>
      <c r="D51" s="5" t="s">
        <v>337</v>
      </c>
      <c r="E51" s="6" t="s">
        <v>173</v>
      </c>
      <c r="F51" s="5" t="s">
        <v>335</v>
      </c>
      <c r="G51" s="5">
        <v>232.5</v>
      </c>
      <c r="H51" s="6" t="s">
        <v>17</v>
      </c>
      <c r="I51" s="5" t="s">
        <v>335</v>
      </c>
      <c r="J51" s="7" t="s">
        <v>340</v>
      </c>
      <c r="K51" s="5" t="s">
        <v>316</v>
      </c>
    </row>
    <row r="52" spans="1:11" ht="63.75" x14ac:dyDescent="0.2">
      <c r="A52" s="5" t="s">
        <v>481</v>
      </c>
      <c r="B52" s="5" t="s">
        <v>357</v>
      </c>
      <c r="C52" s="5" t="s">
        <v>196</v>
      </c>
      <c r="D52" s="5" t="s">
        <v>338</v>
      </c>
      <c r="E52" s="6" t="s">
        <v>173</v>
      </c>
      <c r="F52" s="5" t="s">
        <v>339</v>
      </c>
      <c r="G52" s="5">
        <v>22.05</v>
      </c>
      <c r="H52" s="6" t="s">
        <v>17</v>
      </c>
      <c r="I52" s="5" t="s">
        <v>339</v>
      </c>
      <c r="J52" s="7" t="s">
        <v>341</v>
      </c>
      <c r="K52" s="5" t="s">
        <v>316</v>
      </c>
    </row>
    <row r="53" spans="1:11" ht="63.75" x14ac:dyDescent="0.2">
      <c r="A53" s="5" t="s">
        <v>482</v>
      </c>
      <c r="B53" s="5" t="s">
        <v>345</v>
      </c>
      <c r="C53" s="5" t="s">
        <v>196</v>
      </c>
      <c r="D53" s="5" t="s">
        <v>346</v>
      </c>
      <c r="E53" s="6" t="s">
        <v>173</v>
      </c>
      <c r="F53" s="5" t="s">
        <v>347</v>
      </c>
      <c r="G53" s="5">
        <v>800</v>
      </c>
      <c r="H53" s="6" t="s">
        <v>17</v>
      </c>
      <c r="I53" s="5" t="s">
        <v>347</v>
      </c>
      <c r="J53" s="7" t="s">
        <v>348</v>
      </c>
      <c r="K53" s="5" t="s">
        <v>316</v>
      </c>
    </row>
    <row r="54" spans="1:11" ht="63.75" x14ac:dyDescent="0.2">
      <c r="A54" s="5" t="s">
        <v>483</v>
      </c>
      <c r="B54" s="5" t="s">
        <v>364</v>
      </c>
      <c r="C54" s="5" t="s">
        <v>196</v>
      </c>
      <c r="D54" s="5" t="s">
        <v>366</v>
      </c>
      <c r="E54" s="6" t="s">
        <v>173</v>
      </c>
      <c r="F54" s="5" t="s">
        <v>365</v>
      </c>
      <c r="G54" s="5">
        <v>20.57</v>
      </c>
      <c r="H54" s="6" t="s">
        <v>17</v>
      </c>
      <c r="I54" s="5" t="s">
        <v>365</v>
      </c>
      <c r="J54" s="7" t="s">
        <v>375</v>
      </c>
      <c r="K54" s="5" t="s">
        <v>316</v>
      </c>
    </row>
    <row r="55" spans="1:11" ht="63.75" x14ac:dyDescent="0.2">
      <c r="A55" s="5" t="s">
        <v>484</v>
      </c>
      <c r="B55" s="5" t="s">
        <v>342</v>
      </c>
      <c r="C55" s="5" t="s">
        <v>196</v>
      </c>
      <c r="D55" s="5" t="s">
        <v>152</v>
      </c>
      <c r="E55" s="6" t="s">
        <v>173</v>
      </c>
      <c r="F55" s="5" t="s">
        <v>343</v>
      </c>
      <c r="G55" s="5">
        <v>50</v>
      </c>
      <c r="H55" s="6" t="s">
        <v>17</v>
      </c>
      <c r="I55" s="5" t="s">
        <v>343</v>
      </c>
      <c r="J55" s="7" t="s">
        <v>344</v>
      </c>
      <c r="K55" s="5" t="s">
        <v>316</v>
      </c>
    </row>
    <row r="56" spans="1:11" ht="63.75" x14ac:dyDescent="0.2">
      <c r="A56" s="5" t="s">
        <v>485</v>
      </c>
      <c r="B56" s="5" t="s">
        <v>356</v>
      </c>
      <c r="C56" s="5" t="s">
        <v>196</v>
      </c>
      <c r="D56" s="5" t="s">
        <v>359</v>
      </c>
      <c r="E56" s="6" t="s">
        <v>173</v>
      </c>
      <c r="F56" s="5" t="s">
        <v>71</v>
      </c>
      <c r="G56" s="5">
        <v>34</v>
      </c>
      <c r="H56" s="6" t="s">
        <v>17</v>
      </c>
      <c r="I56" s="5" t="s">
        <v>71</v>
      </c>
      <c r="J56" s="7" t="s">
        <v>358</v>
      </c>
      <c r="K56" s="5" t="s">
        <v>316</v>
      </c>
    </row>
    <row r="57" spans="1:11" ht="63.75" x14ac:dyDescent="0.2">
      <c r="A57" s="5" t="s">
        <v>486</v>
      </c>
      <c r="B57" s="5" t="s">
        <v>360</v>
      </c>
      <c r="C57" s="5" t="s">
        <v>196</v>
      </c>
      <c r="D57" s="5" t="s">
        <v>363</v>
      </c>
      <c r="E57" s="6" t="s">
        <v>173</v>
      </c>
      <c r="F57" s="5" t="s">
        <v>361</v>
      </c>
      <c r="G57" s="5">
        <v>79.98</v>
      </c>
      <c r="H57" s="6" t="s">
        <v>17</v>
      </c>
      <c r="I57" s="5" t="s">
        <v>361</v>
      </c>
      <c r="J57" s="7" t="s">
        <v>362</v>
      </c>
      <c r="K57" s="5" t="s">
        <v>316</v>
      </c>
    </row>
    <row r="58" spans="1:11" ht="63.75" x14ac:dyDescent="0.2">
      <c r="A58" s="5" t="s">
        <v>487</v>
      </c>
      <c r="B58" s="5" t="s">
        <v>367</v>
      </c>
      <c r="C58" s="5" t="s">
        <v>196</v>
      </c>
      <c r="D58" s="5" t="s">
        <v>359</v>
      </c>
      <c r="E58" s="6" t="s">
        <v>173</v>
      </c>
      <c r="F58" s="5" t="s">
        <v>71</v>
      </c>
      <c r="G58" s="5">
        <v>7.52</v>
      </c>
      <c r="H58" s="6" t="s">
        <v>17</v>
      </c>
      <c r="I58" s="5" t="s">
        <v>71</v>
      </c>
      <c r="J58" s="7" t="s">
        <v>368</v>
      </c>
      <c r="K58" s="5" t="s">
        <v>316</v>
      </c>
    </row>
    <row r="59" spans="1:11" ht="63.75" x14ac:dyDescent="0.2">
      <c r="A59" s="5" t="s">
        <v>488</v>
      </c>
      <c r="B59" s="5" t="s">
        <v>333</v>
      </c>
      <c r="C59" s="5" t="s">
        <v>196</v>
      </c>
      <c r="D59" s="5" t="s">
        <v>373</v>
      </c>
      <c r="E59" s="6" t="s">
        <v>173</v>
      </c>
      <c r="F59" s="5" t="s">
        <v>71</v>
      </c>
      <c r="G59" s="5">
        <v>129.56</v>
      </c>
      <c r="H59" s="6" t="s">
        <v>17</v>
      </c>
      <c r="I59" s="5" t="s">
        <v>71</v>
      </c>
      <c r="J59" s="7" t="s">
        <v>369</v>
      </c>
      <c r="K59" s="5" t="s">
        <v>316</v>
      </c>
    </row>
    <row r="60" spans="1:11" ht="63.75" x14ac:dyDescent="0.2">
      <c r="A60" s="5" t="s">
        <v>489</v>
      </c>
      <c r="B60" s="5" t="s">
        <v>370</v>
      </c>
      <c r="C60" s="5" t="s">
        <v>196</v>
      </c>
      <c r="D60" s="5" t="s">
        <v>374</v>
      </c>
      <c r="E60" s="6" t="s">
        <v>173</v>
      </c>
      <c r="F60" s="5" t="s">
        <v>371</v>
      </c>
      <c r="G60" s="5">
        <v>33.340000000000003</v>
      </c>
      <c r="H60" s="6" t="s">
        <v>17</v>
      </c>
      <c r="I60" s="5" t="s">
        <v>371</v>
      </c>
      <c r="J60" s="7" t="s">
        <v>372</v>
      </c>
      <c r="K60" s="5" t="s">
        <v>316</v>
      </c>
    </row>
    <row r="61" spans="1:11" ht="63.75" x14ac:dyDescent="0.2">
      <c r="A61" s="5" t="s">
        <v>490</v>
      </c>
      <c r="B61" s="5" t="s">
        <v>382</v>
      </c>
      <c r="C61" s="5" t="s">
        <v>196</v>
      </c>
      <c r="D61" s="5" t="s">
        <v>383</v>
      </c>
      <c r="E61" s="6" t="s">
        <v>173</v>
      </c>
      <c r="F61" s="5" t="s">
        <v>384</v>
      </c>
      <c r="G61" s="5">
        <v>35.119999999999997</v>
      </c>
      <c r="H61" s="6" t="s">
        <v>17</v>
      </c>
      <c r="I61" s="5" t="s">
        <v>384</v>
      </c>
      <c r="J61" s="7" t="s">
        <v>385</v>
      </c>
      <c r="K61" s="5" t="s">
        <v>316</v>
      </c>
    </row>
    <row r="62" spans="1:11" ht="63.75" x14ac:dyDescent="0.2">
      <c r="A62" s="5" t="s">
        <v>491</v>
      </c>
      <c r="B62" s="5" t="s">
        <v>345</v>
      </c>
      <c r="C62" s="5" t="s">
        <v>196</v>
      </c>
      <c r="D62" s="5" t="s">
        <v>386</v>
      </c>
      <c r="E62" s="6" t="s">
        <v>173</v>
      </c>
      <c r="F62" s="5" t="s">
        <v>387</v>
      </c>
      <c r="G62" s="5">
        <v>500</v>
      </c>
      <c r="H62" s="6" t="s">
        <v>17</v>
      </c>
      <c r="I62" s="5" t="s">
        <v>387</v>
      </c>
      <c r="J62" s="7" t="s">
        <v>388</v>
      </c>
      <c r="K62" s="5" t="s">
        <v>316</v>
      </c>
    </row>
    <row r="63" spans="1:11" ht="63.75" x14ac:dyDescent="0.2">
      <c r="A63" s="5" t="s">
        <v>492</v>
      </c>
      <c r="B63" s="5" t="s">
        <v>382</v>
      </c>
      <c r="C63" s="5" t="s">
        <v>196</v>
      </c>
      <c r="D63" s="5" t="s">
        <v>383</v>
      </c>
      <c r="E63" s="6" t="s">
        <v>173</v>
      </c>
      <c r="F63" s="5" t="s">
        <v>389</v>
      </c>
      <c r="G63" s="5">
        <v>500</v>
      </c>
      <c r="H63" s="6" t="s">
        <v>17</v>
      </c>
      <c r="I63" s="5" t="s">
        <v>389</v>
      </c>
      <c r="J63" s="7" t="s">
        <v>390</v>
      </c>
      <c r="K63" s="5" t="s">
        <v>316</v>
      </c>
    </row>
    <row r="64" spans="1:11" ht="63.75" x14ac:dyDescent="0.2">
      <c r="A64" s="5" t="s">
        <v>493</v>
      </c>
      <c r="B64" s="5" t="s">
        <v>382</v>
      </c>
      <c r="C64" s="5" t="s">
        <v>196</v>
      </c>
      <c r="D64" s="5" t="s">
        <v>383</v>
      </c>
      <c r="E64" s="6" t="s">
        <v>173</v>
      </c>
      <c r="F64" s="5" t="s">
        <v>261</v>
      </c>
      <c r="G64" s="5">
        <v>41.94</v>
      </c>
      <c r="H64" s="6" t="s">
        <v>17</v>
      </c>
      <c r="I64" s="5" t="s">
        <v>261</v>
      </c>
      <c r="J64" s="7" t="s">
        <v>434</v>
      </c>
      <c r="K64" s="5" t="s">
        <v>316</v>
      </c>
    </row>
    <row r="65" spans="1:11" ht="63.75" x14ac:dyDescent="0.2">
      <c r="A65" s="5" t="s">
        <v>494</v>
      </c>
      <c r="B65" s="5" t="s">
        <v>395</v>
      </c>
      <c r="C65" s="5" t="s">
        <v>196</v>
      </c>
      <c r="D65" s="5" t="s">
        <v>397</v>
      </c>
      <c r="E65" s="6" t="s">
        <v>173</v>
      </c>
      <c r="F65" s="5" t="s">
        <v>393</v>
      </c>
      <c r="G65" s="5">
        <v>287.52999999999997</v>
      </c>
      <c r="H65" s="6" t="s">
        <v>17</v>
      </c>
      <c r="I65" s="5" t="s">
        <v>393</v>
      </c>
      <c r="J65" s="7" t="s">
        <v>394</v>
      </c>
      <c r="K65" s="5" t="s">
        <v>316</v>
      </c>
    </row>
    <row r="66" spans="1:11" ht="63.75" x14ac:dyDescent="0.2">
      <c r="A66" s="5" t="s">
        <v>495</v>
      </c>
      <c r="B66" s="5" t="s">
        <v>396</v>
      </c>
      <c r="C66" s="5" t="s">
        <v>196</v>
      </c>
      <c r="D66" s="5" t="s">
        <v>398</v>
      </c>
      <c r="E66" s="6" t="s">
        <v>173</v>
      </c>
      <c r="F66" s="5" t="s">
        <v>399</v>
      </c>
      <c r="G66" s="5">
        <v>287.52999999999997</v>
      </c>
      <c r="H66" s="6" t="s">
        <v>17</v>
      </c>
      <c r="I66" s="5" t="s">
        <v>393</v>
      </c>
      <c r="J66" s="7" t="s">
        <v>400</v>
      </c>
      <c r="K66" s="5" t="s">
        <v>316</v>
      </c>
    </row>
    <row r="67" spans="1:11" ht="63.75" x14ac:dyDescent="0.2">
      <c r="A67" s="5" t="s">
        <v>496</v>
      </c>
      <c r="B67" s="5" t="s">
        <v>438</v>
      </c>
      <c r="C67" s="5" t="s">
        <v>196</v>
      </c>
      <c r="D67" s="5"/>
      <c r="E67" s="6" t="s">
        <v>173</v>
      </c>
      <c r="F67" s="5" t="s">
        <v>439</v>
      </c>
      <c r="G67" s="5">
        <v>93.3</v>
      </c>
      <c r="H67" s="6" t="s">
        <v>17</v>
      </c>
      <c r="I67" s="5" t="s">
        <v>393</v>
      </c>
      <c r="J67" s="7" t="s">
        <v>440</v>
      </c>
      <c r="K67" s="5" t="s">
        <v>316</v>
      </c>
    </row>
    <row r="68" spans="1:11" ht="63.75" x14ac:dyDescent="0.2">
      <c r="A68" s="5" t="s">
        <v>497</v>
      </c>
      <c r="B68" s="5" t="s">
        <v>435</v>
      </c>
      <c r="C68" s="5" t="s">
        <v>196</v>
      </c>
      <c r="D68" s="5" t="s">
        <v>436</v>
      </c>
      <c r="E68" s="6" t="s">
        <v>173</v>
      </c>
      <c r="F68" s="5" t="s">
        <v>399</v>
      </c>
      <c r="G68" s="5">
        <v>123.71</v>
      </c>
      <c r="H68" s="6" t="s">
        <v>17</v>
      </c>
      <c r="I68" s="5" t="s">
        <v>393</v>
      </c>
      <c r="J68" s="7" t="s">
        <v>437</v>
      </c>
      <c r="K68" s="5" t="s">
        <v>316</v>
      </c>
    </row>
    <row r="69" spans="1:11" ht="63.75" x14ac:dyDescent="0.2">
      <c r="A69" s="5" t="s">
        <v>498</v>
      </c>
      <c r="B69" s="5" t="s">
        <v>356</v>
      </c>
      <c r="C69" s="5" t="s">
        <v>196</v>
      </c>
      <c r="D69" s="25" t="s">
        <v>359</v>
      </c>
      <c r="E69" s="6" t="s">
        <v>173</v>
      </c>
      <c r="F69" s="5" t="s">
        <v>430</v>
      </c>
      <c r="G69" s="5">
        <v>57.78</v>
      </c>
      <c r="H69" s="6" t="s">
        <v>17</v>
      </c>
      <c r="I69" s="5" t="s">
        <v>430</v>
      </c>
      <c r="J69" s="7" t="s">
        <v>441</v>
      </c>
      <c r="K69" s="5" t="s">
        <v>316</v>
      </c>
    </row>
    <row r="70" spans="1:11" ht="63.75" x14ac:dyDescent="0.2">
      <c r="A70" s="5" t="s">
        <v>499</v>
      </c>
      <c r="B70" s="5" t="s">
        <v>380</v>
      </c>
      <c r="C70" s="5" t="s">
        <v>196</v>
      </c>
      <c r="D70" s="5" t="s">
        <v>359</v>
      </c>
      <c r="E70" s="6" t="s">
        <v>173</v>
      </c>
      <c r="F70" s="5" t="s">
        <v>71</v>
      </c>
      <c r="G70" s="5">
        <v>-4.01</v>
      </c>
      <c r="H70" s="6" t="s">
        <v>17</v>
      </c>
      <c r="I70" s="5" t="s">
        <v>71</v>
      </c>
      <c r="J70" s="7" t="s">
        <v>381</v>
      </c>
      <c r="K70" s="5" t="s">
        <v>316</v>
      </c>
    </row>
    <row r="71" spans="1:11" ht="63.75" x14ac:dyDescent="0.2">
      <c r="A71" s="5" t="s">
        <v>500</v>
      </c>
      <c r="B71" s="5" t="s">
        <v>382</v>
      </c>
      <c r="C71" s="5" t="s">
        <v>196</v>
      </c>
      <c r="D71" s="5" t="s">
        <v>383</v>
      </c>
      <c r="E71" s="6" t="s">
        <v>173</v>
      </c>
      <c r="F71" s="5" t="s">
        <v>389</v>
      </c>
      <c r="G71" s="5">
        <v>369.94</v>
      </c>
      <c r="H71" s="6" t="s">
        <v>17</v>
      </c>
      <c r="I71" s="5" t="s">
        <v>389</v>
      </c>
      <c r="J71" s="7" t="s">
        <v>401</v>
      </c>
      <c r="K71" s="5" t="s">
        <v>316</v>
      </c>
    </row>
    <row r="72" spans="1:11" ht="63.75" x14ac:dyDescent="0.2">
      <c r="A72" s="5" t="s">
        <v>501</v>
      </c>
      <c r="B72" s="5" t="s">
        <v>447</v>
      </c>
      <c r="C72" s="5" t="s">
        <v>196</v>
      </c>
      <c r="D72" s="25"/>
      <c r="E72" s="6" t="s">
        <v>173</v>
      </c>
      <c r="F72" s="5" t="s">
        <v>448</v>
      </c>
      <c r="G72" s="5">
        <v>12.79</v>
      </c>
      <c r="H72" s="6" t="s">
        <v>17</v>
      </c>
      <c r="I72" s="5" t="s">
        <v>448</v>
      </c>
      <c r="J72" s="7" t="s">
        <v>449</v>
      </c>
      <c r="K72" s="5" t="s">
        <v>316</v>
      </c>
    </row>
    <row r="73" spans="1:11" ht="63.75" x14ac:dyDescent="0.2">
      <c r="A73" s="5" t="s">
        <v>502</v>
      </c>
      <c r="B73" s="5" t="s">
        <v>402</v>
      </c>
      <c r="C73" s="5" t="s">
        <v>196</v>
      </c>
      <c r="D73" s="5" t="s">
        <v>383</v>
      </c>
      <c r="E73" s="6" t="s">
        <v>173</v>
      </c>
      <c r="F73" s="5" t="s">
        <v>403</v>
      </c>
      <c r="G73" s="5">
        <v>104.85</v>
      </c>
      <c r="H73" s="6" t="s">
        <v>17</v>
      </c>
      <c r="I73" s="5" t="s">
        <v>403</v>
      </c>
      <c r="J73" s="7" t="s">
        <v>404</v>
      </c>
      <c r="K73" s="5" t="s">
        <v>316</v>
      </c>
    </row>
    <row r="74" spans="1:11" ht="63.75" x14ac:dyDescent="0.2">
      <c r="A74" s="5" t="s">
        <v>501</v>
      </c>
      <c r="B74" s="5" t="s">
        <v>452</v>
      </c>
      <c r="C74" s="5" t="s">
        <v>196</v>
      </c>
      <c r="D74" s="5" t="s">
        <v>453</v>
      </c>
      <c r="E74" s="6" t="s">
        <v>173</v>
      </c>
      <c r="F74" s="5" t="s">
        <v>417</v>
      </c>
      <c r="G74" s="5">
        <v>230.19</v>
      </c>
      <c r="H74" s="6" t="s">
        <v>17</v>
      </c>
      <c r="I74" s="5" t="s">
        <v>417</v>
      </c>
      <c r="J74" s="7" t="s">
        <v>454</v>
      </c>
      <c r="K74" s="5" t="s">
        <v>316</v>
      </c>
    </row>
    <row r="75" spans="1:11" ht="63.75" x14ac:dyDescent="0.2">
      <c r="A75" s="5" t="s">
        <v>502</v>
      </c>
      <c r="B75" s="5" t="s">
        <v>336</v>
      </c>
      <c r="C75" s="5" t="s">
        <v>196</v>
      </c>
      <c r="D75" s="5"/>
      <c r="E75" s="6" t="s">
        <v>173</v>
      </c>
      <c r="F75" s="5" t="s">
        <v>463</v>
      </c>
      <c r="G75" s="5">
        <v>205</v>
      </c>
      <c r="H75" s="6" t="s">
        <v>17</v>
      </c>
      <c r="I75" s="5" t="s">
        <v>463</v>
      </c>
      <c r="J75" s="7" t="s">
        <v>464</v>
      </c>
      <c r="K75" s="5" t="s">
        <v>316</v>
      </c>
    </row>
    <row r="76" spans="1:11" ht="63.75" x14ac:dyDescent="0.2">
      <c r="A76" s="5" t="s">
        <v>503</v>
      </c>
      <c r="B76" s="5" t="s">
        <v>461</v>
      </c>
      <c r="C76" s="5" t="s">
        <v>196</v>
      </c>
      <c r="D76" s="5"/>
      <c r="E76" s="6" t="s">
        <v>173</v>
      </c>
      <c r="F76" s="5" t="s">
        <v>261</v>
      </c>
      <c r="G76" s="5">
        <v>89.82</v>
      </c>
      <c r="H76" s="6" t="s">
        <v>17</v>
      </c>
      <c r="I76" s="5" t="s">
        <v>261</v>
      </c>
      <c r="J76" s="7" t="s">
        <v>462</v>
      </c>
      <c r="K76" s="5" t="s">
        <v>316</v>
      </c>
    </row>
    <row r="77" spans="1:11" ht="63.75" x14ac:dyDescent="0.2">
      <c r="A77" s="5" t="s">
        <v>504</v>
      </c>
      <c r="B77" s="5" t="s">
        <v>465</v>
      </c>
      <c r="C77" s="5" t="s">
        <v>196</v>
      </c>
      <c r="D77" s="5"/>
      <c r="E77" s="6" t="s">
        <v>173</v>
      </c>
      <c r="F77" s="5" t="s">
        <v>445</v>
      </c>
      <c r="G77" s="5">
        <v>20</v>
      </c>
      <c r="H77" s="6" t="s">
        <v>17</v>
      </c>
      <c r="I77" s="5" t="s">
        <v>445</v>
      </c>
      <c r="J77" s="7" t="s">
        <v>466</v>
      </c>
      <c r="K77" s="5" t="s">
        <v>316</v>
      </c>
    </row>
    <row r="78" spans="1:11" ht="63.75" x14ac:dyDescent="0.2">
      <c r="A78" s="5" t="s">
        <v>505</v>
      </c>
      <c r="B78" s="5" t="s">
        <v>382</v>
      </c>
      <c r="C78" s="5" t="s">
        <v>196</v>
      </c>
      <c r="D78" s="25" t="s">
        <v>383</v>
      </c>
      <c r="E78" s="6" t="s">
        <v>173</v>
      </c>
      <c r="F78" s="5" t="s">
        <v>411</v>
      </c>
      <c r="G78" s="5">
        <v>224.57</v>
      </c>
      <c r="H78" s="6" t="s">
        <v>17</v>
      </c>
      <c r="I78" s="5" t="s">
        <v>411</v>
      </c>
      <c r="J78" s="7" t="s">
        <v>412</v>
      </c>
      <c r="K78" s="5" t="s">
        <v>316</v>
      </c>
    </row>
    <row r="79" spans="1:11" ht="63.75" x14ac:dyDescent="0.2">
      <c r="A79" s="5" t="s">
        <v>506</v>
      </c>
      <c r="B79" s="5" t="s">
        <v>345</v>
      </c>
      <c r="C79" s="5" t="s">
        <v>196</v>
      </c>
      <c r="D79" s="25" t="s">
        <v>346</v>
      </c>
      <c r="E79" s="6" t="s">
        <v>173</v>
      </c>
      <c r="F79" s="5" t="s">
        <v>409</v>
      </c>
      <c r="G79" s="5">
        <v>104.85</v>
      </c>
      <c r="H79" s="6" t="s">
        <v>17</v>
      </c>
      <c r="I79" s="5" t="s">
        <v>409</v>
      </c>
      <c r="J79" s="7" t="s">
        <v>410</v>
      </c>
      <c r="K79" s="5" t="s">
        <v>316</v>
      </c>
    </row>
    <row r="80" spans="1:11" ht="63.75" x14ac:dyDescent="0.2">
      <c r="A80" s="5" t="s">
        <v>507</v>
      </c>
      <c r="B80" s="5" t="s">
        <v>345</v>
      </c>
      <c r="C80" s="5" t="s">
        <v>196</v>
      </c>
      <c r="D80" s="25" t="s">
        <v>346</v>
      </c>
      <c r="E80" s="6" t="s">
        <v>173</v>
      </c>
      <c r="F80" s="5" t="s">
        <v>409</v>
      </c>
      <c r="G80" s="5">
        <v>2040.16</v>
      </c>
      <c r="H80" s="6" t="s">
        <v>17</v>
      </c>
      <c r="I80" s="5" t="s">
        <v>409</v>
      </c>
      <c r="J80" s="7" t="s">
        <v>473</v>
      </c>
      <c r="K80" s="5" t="s">
        <v>316</v>
      </c>
    </row>
    <row r="81" spans="1:11" ht="63.75" x14ac:dyDescent="0.2">
      <c r="A81" s="5" t="s">
        <v>508</v>
      </c>
      <c r="B81" s="5" t="s">
        <v>396</v>
      </c>
      <c r="C81" s="5" t="s">
        <v>196</v>
      </c>
      <c r="D81" s="25" t="s">
        <v>398</v>
      </c>
      <c r="E81" s="6" t="s">
        <v>173</v>
      </c>
      <c r="F81" s="5" t="s">
        <v>399</v>
      </c>
      <c r="G81" s="5">
        <v>202.55</v>
      </c>
      <c r="H81" s="6" t="s">
        <v>17</v>
      </c>
      <c r="I81" s="5" t="s">
        <v>399</v>
      </c>
      <c r="J81" s="7" t="s">
        <v>413</v>
      </c>
      <c r="K81" s="5" t="s">
        <v>316</v>
      </c>
    </row>
    <row r="82" spans="1:11" ht="63.75" x14ac:dyDescent="0.2">
      <c r="A82" s="5" t="s">
        <v>509</v>
      </c>
      <c r="B82" s="5" t="s">
        <v>382</v>
      </c>
      <c r="C82" s="5" t="s">
        <v>196</v>
      </c>
      <c r="D82" s="25" t="s">
        <v>383</v>
      </c>
      <c r="E82" s="6" t="s">
        <v>173</v>
      </c>
      <c r="F82" s="5" t="s">
        <v>414</v>
      </c>
      <c r="G82" s="5">
        <v>90.77</v>
      </c>
      <c r="H82" s="6" t="s">
        <v>17</v>
      </c>
      <c r="I82" s="5" t="s">
        <v>414</v>
      </c>
      <c r="J82" s="7" t="s">
        <v>415</v>
      </c>
      <c r="K82" s="5" t="s">
        <v>316</v>
      </c>
    </row>
    <row r="83" spans="1:11" ht="63.75" x14ac:dyDescent="0.2">
      <c r="A83" s="5" t="s">
        <v>510</v>
      </c>
      <c r="B83" s="5" t="s">
        <v>426</v>
      </c>
      <c r="C83" s="5" t="s">
        <v>196</v>
      </c>
      <c r="D83" s="25" t="s">
        <v>373</v>
      </c>
      <c r="E83" s="6" t="s">
        <v>173</v>
      </c>
      <c r="F83" s="5" t="s">
        <v>427</v>
      </c>
      <c r="G83" s="5">
        <v>165.19</v>
      </c>
      <c r="H83" s="6" t="s">
        <v>17</v>
      </c>
      <c r="I83" s="5" t="s">
        <v>427</v>
      </c>
      <c r="J83" s="7" t="s">
        <v>429</v>
      </c>
      <c r="K83" s="5" t="s">
        <v>316</v>
      </c>
    </row>
    <row r="84" spans="1:11" ht="63.75" x14ac:dyDescent="0.2">
      <c r="A84" s="5" t="s">
        <v>511</v>
      </c>
      <c r="B84" s="5" t="s">
        <v>416</v>
      </c>
      <c r="C84" s="5" t="s">
        <v>196</v>
      </c>
      <c r="D84" s="25" t="s">
        <v>419</v>
      </c>
      <c r="E84" s="6" t="s">
        <v>173</v>
      </c>
      <c r="F84" s="5" t="s">
        <v>417</v>
      </c>
      <c r="G84" s="5">
        <v>82.56</v>
      </c>
      <c r="H84" s="6" t="s">
        <v>17</v>
      </c>
      <c r="I84" s="5" t="s">
        <v>417</v>
      </c>
      <c r="J84" s="7" t="s">
        <v>418</v>
      </c>
      <c r="K84" s="5" t="s">
        <v>316</v>
      </c>
    </row>
    <row r="85" spans="1:11" ht="63.75" x14ac:dyDescent="0.2">
      <c r="A85" s="5" t="s">
        <v>512</v>
      </c>
      <c r="B85" s="5" t="s">
        <v>426</v>
      </c>
      <c r="C85" s="5" t="s">
        <v>196</v>
      </c>
      <c r="D85" s="25" t="s">
        <v>373</v>
      </c>
      <c r="E85" s="6" t="s">
        <v>173</v>
      </c>
      <c r="F85" s="5" t="s">
        <v>427</v>
      </c>
      <c r="G85" s="5">
        <v>460.83</v>
      </c>
      <c r="H85" s="6" t="s">
        <v>17</v>
      </c>
      <c r="I85" s="5" t="s">
        <v>427</v>
      </c>
      <c r="J85" s="7" t="s">
        <v>477</v>
      </c>
      <c r="K85" s="5" t="s">
        <v>316</v>
      </c>
    </row>
    <row r="86" spans="1:11" ht="63.75" x14ac:dyDescent="0.2">
      <c r="A86" s="5" t="s">
        <v>513</v>
      </c>
      <c r="B86" s="5" t="s">
        <v>395</v>
      </c>
      <c r="C86" s="5" t="s">
        <v>196</v>
      </c>
      <c r="D86" s="25"/>
      <c r="E86" s="6" t="s">
        <v>173</v>
      </c>
      <c r="F86" s="5" t="s">
        <v>471</v>
      </c>
      <c r="G86" s="5">
        <v>99.91</v>
      </c>
      <c r="H86" s="6" t="s">
        <v>17</v>
      </c>
      <c r="I86" s="5" t="s">
        <v>471</v>
      </c>
      <c r="J86" s="7" t="s">
        <v>472</v>
      </c>
      <c r="K86" s="5" t="s">
        <v>316</v>
      </c>
    </row>
    <row r="87" spans="1:11" ht="63.75" x14ac:dyDescent="0.2">
      <c r="A87" s="5" t="s">
        <v>514</v>
      </c>
      <c r="B87" s="5" t="s">
        <v>426</v>
      </c>
      <c r="C87" s="5" t="s">
        <v>196</v>
      </c>
      <c r="D87" s="25" t="s">
        <v>373</v>
      </c>
      <c r="E87" s="6" t="s">
        <v>173</v>
      </c>
      <c r="F87" s="5" t="s">
        <v>427</v>
      </c>
      <c r="G87" s="5">
        <v>23.63</v>
      </c>
      <c r="H87" s="6" t="s">
        <v>17</v>
      </c>
      <c r="I87" s="5" t="s">
        <v>427</v>
      </c>
      <c r="J87" s="7" t="s">
        <v>428</v>
      </c>
      <c r="K87" s="5" t="s">
        <v>316</v>
      </c>
    </row>
    <row r="88" spans="1:11" ht="63.75" x14ac:dyDescent="0.2">
      <c r="A88" s="5" t="s">
        <v>515</v>
      </c>
      <c r="B88" s="5" t="s">
        <v>370</v>
      </c>
      <c r="C88" s="5" t="s">
        <v>196</v>
      </c>
      <c r="D88" s="25" t="s">
        <v>374</v>
      </c>
      <c r="E88" s="6" t="s">
        <v>173</v>
      </c>
      <c r="F88" s="5" t="s">
        <v>431</v>
      </c>
      <c r="G88" s="5">
        <v>130.5</v>
      </c>
      <c r="H88" s="6" t="s">
        <v>17</v>
      </c>
      <c r="I88" s="5" t="s">
        <v>431</v>
      </c>
      <c r="J88" s="7" t="s">
        <v>432</v>
      </c>
      <c r="K88" s="5" t="s">
        <v>316</v>
      </c>
    </row>
    <row r="89" spans="1:11" ht="63.75" x14ac:dyDescent="0.2">
      <c r="A89" s="5" t="s">
        <v>516</v>
      </c>
      <c r="B89" s="5" t="s">
        <v>370</v>
      </c>
      <c r="C89" s="5" t="s">
        <v>196</v>
      </c>
      <c r="D89" s="25" t="s">
        <v>374</v>
      </c>
      <c r="E89" s="6" t="s">
        <v>173</v>
      </c>
      <c r="F89" s="5" t="s">
        <v>431</v>
      </c>
      <c r="G89" s="5">
        <v>8.6999999999999993</v>
      </c>
      <c r="H89" s="6" t="s">
        <v>17</v>
      </c>
      <c r="I89" s="5" t="s">
        <v>431</v>
      </c>
      <c r="J89" s="7" t="s">
        <v>433</v>
      </c>
      <c r="K89" s="5" t="s">
        <v>316</v>
      </c>
    </row>
    <row r="90" spans="1:11" ht="63.75" x14ac:dyDescent="0.2">
      <c r="A90" s="5" t="s">
        <v>517</v>
      </c>
      <c r="B90" s="5" t="s">
        <v>467</v>
      </c>
      <c r="C90" s="5" t="s">
        <v>196</v>
      </c>
      <c r="D90" s="25"/>
      <c r="E90" s="6" t="s">
        <v>173</v>
      </c>
      <c r="F90" s="5" t="s">
        <v>468</v>
      </c>
      <c r="G90" s="5">
        <v>318</v>
      </c>
      <c r="H90" s="6" t="s">
        <v>17</v>
      </c>
      <c r="I90" s="5" t="s">
        <v>468</v>
      </c>
      <c r="J90" s="7" t="s">
        <v>469</v>
      </c>
      <c r="K90" s="5" t="s">
        <v>316</v>
      </c>
    </row>
    <row r="91" spans="1:11" ht="24.75" customHeight="1" x14ac:dyDescent="0.2">
      <c r="G91" s="15">
        <f>SUM(G6:G90)</f>
        <v>27603.409999999993</v>
      </c>
      <c r="K91" s="23"/>
    </row>
  </sheetData>
  <mergeCells count="13">
    <mergeCell ref="K4:K5"/>
    <mergeCell ref="A4:A5"/>
    <mergeCell ref="B4:B5"/>
    <mergeCell ref="C4:C5"/>
    <mergeCell ref="D4:D5"/>
    <mergeCell ref="E4:E5"/>
    <mergeCell ref="I4:I5"/>
    <mergeCell ref="J4:J5"/>
    <mergeCell ref="B3:D3"/>
    <mergeCell ref="E3:G3"/>
    <mergeCell ref="H3:J3"/>
    <mergeCell ref="F4:F5"/>
    <mergeCell ref="H4:H5"/>
  </mergeCells>
  <pageMargins left="0.23622047244094491" right="0.23622047244094491" top="0.74803149606299213" bottom="0.74803149606299213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topLeftCell="A10" workbookViewId="0">
      <selection activeCell="D10" sqref="D10"/>
    </sheetView>
  </sheetViews>
  <sheetFormatPr defaultRowHeight="12.75" x14ac:dyDescent="0.2"/>
  <cols>
    <col min="1" max="1" width="9.140625" style="11"/>
    <col min="2" max="2" width="13.140625" style="11" customWidth="1"/>
    <col min="3" max="3" width="10.85546875" style="11" customWidth="1"/>
    <col min="4" max="5" width="13.140625" style="11" customWidth="1"/>
    <col min="6" max="7" width="9.140625" style="11"/>
    <col min="8" max="8" width="11.140625" style="11" customWidth="1"/>
    <col min="9" max="9" width="9.140625" style="11"/>
    <col min="10" max="11" width="10.42578125" style="11" customWidth="1"/>
    <col min="12" max="16384" width="9.140625" style="11"/>
  </cols>
  <sheetData>
    <row r="2" spans="1:11" x14ac:dyDescent="0.2">
      <c r="A2" s="11" t="s">
        <v>171</v>
      </c>
    </row>
    <row r="3" spans="1:11" ht="13.5" thickBot="1" x14ac:dyDescent="0.25">
      <c r="K3" s="16"/>
    </row>
    <row r="4" spans="1:11" ht="30" customHeight="1" thickBot="1" x14ac:dyDescent="0.25">
      <c r="A4" s="2" t="s">
        <v>0</v>
      </c>
      <c r="B4" s="26" t="s">
        <v>1</v>
      </c>
      <c r="C4" s="27"/>
      <c r="D4" s="28"/>
      <c r="E4" s="26" t="s">
        <v>2</v>
      </c>
      <c r="F4" s="27"/>
      <c r="G4" s="28"/>
      <c r="H4" s="26" t="s">
        <v>3</v>
      </c>
      <c r="I4" s="27"/>
      <c r="J4" s="28"/>
      <c r="K4" s="17"/>
    </row>
    <row r="5" spans="1:11" ht="59.25" customHeight="1" x14ac:dyDescent="0.2">
      <c r="A5" s="31"/>
      <c r="B5" s="29" t="s">
        <v>4</v>
      </c>
      <c r="C5" s="29" t="s">
        <v>5</v>
      </c>
      <c r="D5" s="29" t="s">
        <v>6</v>
      </c>
      <c r="E5" s="29" t="s">
        <v>7</v>
      </c>
      <c r="F5" s="29" t="s">
        <v>8</v>
      </c>
      <c r="G5" s="3" t="s">
        <v>9</v>
      </c>
      <c r="H5" s="29" t="s">
        <v>11</v>
      </c>
      <c r="I5" s="29" t="s">
        <v>12</v>
      </c>
      <c r="J5" s="29" t="s">
        <v>13</v>
      </c>
      <c r="K5" s="29" t="s">
        <v>288</v>
      </c>
    </row>
    <row r="6" spans="1:11" x14ac:dyDescent="0.2">
      <c r="A6" s="32"/>
      <c r="B6" s="30"/>
      <c r="C6" s="30"/>
      <c r="D6" s="30"/>
      <c r="E6" s="30"/>
      <c r="F6" s="30"/>
      <c r="G6" s="3" t="s">
        <v>10</v>
      </c>
      <c r="H6" s="30"/>
      <c r="I6" s="30"/>
      <c r="J6" s="30"/>
      <c r="K6" s="30"/>
    </row>
    <row r="7" spans="1:11" ht="64.5" customHeight="1" x14ac:dyDescent="0.2">
      <c r="A7" s="5" t="s">
        <v>14</v>
      </c>
      <c r="B7" s="5" t="s">
        <v>158</v>
      </c>
      <c r="C7" s="5" t="s">
        <v>159</v>
      </c>
      <c r="D7" s="5" t="s">
        <v>160</v>
      </c>
      <c r="E7" s="5" t="s">
        <v>161</v>
      </c>
      <c r="F7" s="6" t="s">
        <v>162</v>
      </c>
      <c r="G7" s="6">
        <v>239.85</v>
      </c>
      <c r="H7" s="5" t="s">
        <v>161</v>
      </c>
      <c r="I7" s="5" t="s">
        <v>162</v>
      </c>
      <c r="J7" s="5" t="s">
        <v>163</v>
      </c>
      <c r="K7" s="7" t="s">
        <v>299</v>
      </c>
    </row>
    <row r="8" spans="1:11" ht="77.25" customHeight="1" x14ac:dyDescent="0.2">
      <c r="A8" s="5" t="s">
        <v>19</v>
      </c>
      <c r="B8" s="5" t="s">
        <v>164</v>
      </c>
      <c r="C8" s="5" t="s">
        <v>165</v>
      </c>
      <c r="D8" s="5" t="s">
        <v>166</v>
      </c>
      <c r="E8" s="6" t="s">
        <v>202</v>
      </c>
      <c r="F8" s="5" t="s">
        <v>71</v>
      </c>
      <c r="G8" s="5">
        <v>32.700000000000003</v>
      </c>
      <c r="H8" s="6" t="s">
        <v>17</v>
      </c>
      <c r="I8" s="5" t="s">
        <v>71</v>
      </c>
      <c r="J8" s="7" t="s">
        <v>203</v>
      </c>
      <c r="K8" s="7" t="s">
        <v>299</v>
      </c>
    </row>
    <row r="9" spans="1:11" ht="75.75" customHeight="1" x14ac:dyDescent="0.2">
      <c r="A9" s="5" t="s">
        <v>21</v>
      </c>
      <c r="B9" s="5" t="s">
        <v>167</v>
      </c>
      <c r="C9" s="5" t="s">
        <v>165</v>
      </c>
      <c r="D9" s="5" t="s">
        <v>53</v>
      </c>
      <c r="E9" s="6" t="s">
        <v>202</v>
      </c>
      <c r="F9" s="5" t="s">
        <v>168</v>
      </c>
      <c r="G9" s="5">
        <v>269.3</v>
      </c>
      <c r="H9" s="6" t="s">
        <v>17</v>
      </c>
      <c r="I9" s="5" t="s">
        <v>168</v>
      </c>
      <c r="J9" s="7" t="s">
        <v>204</v>
      </c>
      <c r="K9" s="7" t="s">
        <v>299</v>
      </c>
    </row>
    <row r="10" spans="1:11" ht="53.25" customHeight="1" x14ac:dyDescent="0.2">
      <c r="A10" s="5" t="s">
        <v>24</v>
      </c>
      <c r="B10" s="5" t="s">
        <v>169</v>
      </c>
      <c r="C10" s="5" t="s">
        <v>289</v>
      </c>
      <c r="D10" s="6"/>
      <c r="E10" s="6" t="s">
        <v>170</v>
      </c>
      <c r="F10" s="6" t="s">
        <v>205</v>
      </c>
      <c r="G10" s="5">
        <v>6225.55</v>
      </c>
      <c r="H10" s="6" t="s">
        <v>17</v>
      </c>
      <c r="I10" s="6" t="s">
        <v>205</v>
      </c>
      <c r="J10" s="7" t="s">
        <v>206</v>
      </c>
      <c r="K10" s="7" t="s">
        <v>299</v>
      </c>
    </row>
    <row r="11" spans="1:11" ht="53.25" customHeight="1" x14ac:dyDescent="0.2">
      <c r="A11" s="5" t="s">
        <v>27</v>
      </c>
      <c r="B11" s="5" t="s">
        <v>420</v>
      </c>
      <c r="C11" s="5" t="s">
        <v>289</v>
      </c>
      <c r="D11" s="6"/>
      <c r="E11" s="6" t="s">
        <v>173</v>
      </c>
      <c r="F11" s="6" t="s">
        <v>421</v>
      </c>
      <c r="G11" s="5">
        <v>5848.46</v>
      </c>
      <c r="H11" s="6" t="s">
        <v>17</v>
      </c>
      <c r="I11" s="6" t="s">
        <v>421</v>
      </c>
      <c r="J11" s="7" t="s">
        <v>422</v>
      </c>
      <c r="K11" s="7" t="s">
        <v>299</v>
      </c>
    </row>
    <row r="12" spans="1:11" ht="66" customHeight="1" x14ac:dyDescent="0.2">
      <c r="A12" s="5" t="s">
        <v>31</v>
      </c>
      <c r="B12" s="5" t="s">
        <v>423</v>
      </c>
      <c r="C12" s="5" t="s">
        <v>35</v>
      </c>
      <c r="D12" s="6"/>
      <c r="E12" s="6" t="s">
        <v>173</v>
      </c>
      <c r="F12" s="6" t="s">
        <v>424</v>
      </c>
      <c r="G12" s="5">
        <v>3844.57</v>
      </c>
      <c r="H12" s="6" t="s">
        <v>17</v>
      </c>
      <c r="I12" s="6" t="s">
        <v>421</v>
      </c>
      <c r="J12" s="7" t="s">
        <v>422</v>
      </c>
      <c r="K12" s="7" t="s">
        <v>299</v>
      </c>
    </row>
    <row r="13" spans="1:11" ht="53.25" customHeight="1" x14ac:dyDescent="0.2">
      <c r="A13" s="5" t="s">
        <v>67</v>
      </c>
      <c r="B13" s="5" t="s">
        <v>423</v>
      </c>
      <c r="C13" s="5" t="s">
        <v>165</v>
      </c>
      <c r="D13" s="6"/>
      <c r="E13" s="6" t="s">
        <v>173</v>
      </c>
      <c r="F13" s="6" t="s">
        <v>442</v>
      </c>
      <c r="G13" s="5">
        <v>89.61</v>
      </c>
      <c r="H13" s="6" t="s">
        <v>17</v>
      </c>
      <c r="I13" s="6" t="s">
        <v>442</v>
      </c>
      <c r="J13" s="7" t="s">
        <v>443</v>
      </c>
      <c r="K13" s="7" t="s">
        <v>299</v>
      </c>
    </row>
    <row r="14" spans="1:11" ht="53.25" customHeight="1" x14ac:dyDescent="0.2">
      <c r="A14" s="5" t="s">
        <v>69</v>
      </c>
      <c r="B14" s="5" t="s">
        <v>450</v>
      </c>
      <c r="C14" s="5" t="s">
        <v>196</v>
      </c>
      <c r="D14" s="6"/>
      <c r="E14" s="6" t="s">
        <v>173</v>
      </c>
      <c r="F14" s="6" t="s">
        <v>205</v>
      </c>
      <c r="G14" s="5">
        <v>267.06</v>
      </c>
      <c r="H14" s="6" t="s">
        <v>17</v>
      </c>
      <c r="I14" s="6" t="s">
        <v>205</v>
      </c>
      <c r="J14" s="7" t="s">
        <v>451</v>
      </c>
      <c r="K14" s="7" t="s">
        <v>299</v>
      </c>
    </row>
    <row r="15" spans="1:11" ht="90" customHeight="1" x14ac:dyDescent="0.2">
      <c r="A15" s="5" t="s">
        <v>42</v>
      </c>
      <c r="B15" s="5" t="s">
        <v>459</v>
      </c>
      <c r="C15" s="5" t="s">
        <v>256</v>
      </c>
      <c r="D15" s="6"/>
      <c r="E15" s="6" t="s">
        <v>173</v>
      </c>
      <c r="F15" s="6" t="s">
        <v>460</v>
      </c>
      <c r="G15" s="5">
        <v>4585.8999999999996</v>
      </c>
      <c r="H15" s="6" t="s">
        <v>17</v>
      </c>
      <c r="I15" s="6" t="s">
        <v>460</v>
      </c>
      <c r="J15" s="7" t="s">
        <v>458</v>
      </c>
      <c r="K15" s="7" t="s">
        <v>299</v>
      </c>
    </row>
    <row r="16" spans="1:11" x14ac:dyDescent="0.2">
      <c r="G16" s="15">
        <f>SUM(G7:G15)</f>
        <v>21403</v>
      </c>
    </row>
  </sheetData>
  <mergeCells count="13">
    <mergeCell ref="A5:A6"/>
    <mergeCell ref="B5:B6"/>
    <mergeCell ref="C5:C6"/>
    <mergeCell ref="D5:D6"/>
    <mergeCell ref="E5:E6"/>
    <mergeCell ref="K5:K6"/>
    <mergeCell ref="I5:I6"/>
    <mergeCell ref="J5:J6"/>
    <mergeCell ref="B4:D4"/>
    <mergeCell ref="E4:G4"/>
    <mergeCell ref="H4:J4"/>
    <mergeCell ref="F5:F6"/>
    <mergeCell ref="H5:H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13" workbookViewId="0">
      <selection activeCell="A14" sqref="A14"/>
    </sheetView>
  </sheetViews>
  <sheetFormatPr defaultRowHeight="12.75" x14ac:dyDescent="0.2"/>
  <cols>
    <col min="1" max="1" width="9.140625" style="11"/>
    <col min="2" max="2" width="13.140625" style="11" customWidth="1"/>
    <col min="3" max="3" width="10.85546875" style="11" customWidth="1"/>
    <col min="4" max="5" width="13.140625" style="11" customWidth="1"/>
    <col min="6" max="6" width="9.140625" style="11"/>
    <col min="7" max="7" width="9.140625" style="11" customWidth="1"/>
    <col min="8" max="8" width="11.140625" style="11" customWidth="1"/>
    <col min="9" max="9" width="9.140625" style="11"/>
    <col min="10" max="11" width="10.42578125" style="11" customWidth="1"/>
    <col min="12" max="16384" width="9.140625" style="11"/>
  </cols>
  <sheetData>
    <row r="1" spans="1:11" ht="14.25" customHeight="1" x14ac:dyDescent="0.2"/>
    <row r="2" spans="1:11" ht="48" customHeight="1" x14ac:dyDescent="0.2">
      <c r="A2" s="11" t="s">
        <v>329</v>
      </c>
    </row>
    <row r="3" spans="1:11" ht="13.5" thickBot="1" x14ac:dyDescent="0.25">
      <c r="K3" s="16"/>
    </row>
    <row r="4" spans="1:11" ht="30" customHeight="1" thickBot="1" x14ac:dyDescent="0.25">
      <c r="A4" s="2" t="s">
        <v>0</v>
      </c>
      <c r="B4" s="26" t="s">
        <v>1</v>
      </c>
      <c r="C4" s="27"/>
      <c r="D4" s="28"/>
      <c r="E4" s="26" t="s">
        <v>2</v>
      </c>
      <c r="F4" s="27"/>
      <c r="G4" s="28"/>
      <c r="H4" s="26" t="s">
        <v>3</v>
      </c>
      <c r="I4" s="27"/>
      <c r="J4" s="28"/>
      <c r="K4" s="17"/>
    </row>
    <row r="5" spans="1:11" ht="59.25" customHeight="1" x14ac:dyDescent="0.2">
      <c r="A5" s="31"/>
      <c r="B5" s="29" t="s">
        <v>4</v>
      </c>
      <c r="C5" s="29" t="s">
        <v>5</v>
      </c>
      <c r="D5" s="29" t="s">
        <v>6</v>
      </c>
      <c r="E5" s="29" t="s">
        <v>7</v>
      </c>
      <c r="F5" s="29" t="s">
        <v>8</v>
      </c>
      <c r="G5" s="3" t="s">
        <v>9</v>
      </c>
      <c r="H5" s="29" t="s">
        <v>11</v>
      </c>
      <c r="I5" s="29" t="s">
        <v>12</v>
      </c>
      <c r="J5" s="29" t="s">
        <v>13</v>
      </c>
      <c r="K5" s="29" t="s">
        <v>288</v>
      </c>
    </row>
    <row r="6" spans="1:11" ht="15" customHeight="1" x14ac:dyDescent="0.2">
      <c r="A6" s="36"/>
      <c r="B6" s="35"/>
      <c r="C6" s="35"/>
      <c r="D6" s="35"/>
      <c r="E6" s="35"/>
      <c r="F6" s="35"/>
      <c r="G6" s="3" t="s">
        <v>10</v>
      </c>
      <c r="H6" s="35"/>
      <c r="I6" s="35"/>
      <c r="J6" s="35"/>
      <c r="K6" s="35"/>
    </row>
    <row r="7" spans="1:11" ht="64.5" customHeight="1" x14ac:dyDescent="0.2">
      <c r="A7" s="5" t="s">
        <v>14</v>
      </c>
      <c r="B7" s="5" t="s">
        <v>301</v>
      </c>
      <c r="C7" s="5" t="s">
        <v>289</v>
      </c>
      <c r="D7" s="5" t="s">
        <v>324</v>
      </c>
      <c r="E7" s="5" t="s">
        <v>289</v>
      </c>
      <c r="F7" s="6" t="s">
        <v>302</v>
      </c>
      <c r="G7" s="20">
        <v>35275.199999999997</v>
      </c>
      <c r="H7" s="6" t="s">
        <v>17</v>
      </c>
      <c r="I7" s="6" t="s">
        <v>302</v>
      </c>
      <c r="J7" s="5" t="s">
        <v>310</v>
      </c>
      <c r="K7" s="5" t="s">
        <v>316</v>
      </c>
    </row>
    <row r="8" spans="1:11" ht="63.75" customHeight="1" x14ac:dyDescent="0.2">
      <c r="A8" s="5" t="s">
        <v>19</v>
      </c>
      <c r="B8" s="5" t="s">
        <v>303</v>
      </c>
      <c r="C8" s="5" t="s">
        <v>289</v>
      </c>
      <c r="D8" s="5" t="s">
        <v>325</v>
      </c>
      <c r="E8" s="5" t="s">
        <v>289</v>
      </c>
      <c r="F8" s="5" t="s">
        <v>311</v>
      </c>
      <c r="G8" s="21">
        <v>35937.300000000003</v>
      </c>
      <c r="H8" s="6" t="s">
        <v>17</v>
      </c>
      <c r="I8" s="5" t="s">
        <v>311</v>
      </c>
      <c r="J8" s="7" t="s">
        <v>313</v>
      </c>
      <c r="K8" s="5" t="s">
        <v>316</v>
      </c>
    </row>
    <row r="9" spans="1:11" ht="75.75" customHeight="1" x14ac:dyDescent="0.2">
      <c r="A9" s="5" t="s">
        <v>21</v>
      </c>
      <c r="B9" s="5" t="s">
        <v>304</v>
      </c>
      <c r="C9" s="5" t="s">
        <v>289</v>
      </c>
      <c r="D9" s="5" t="s">
        <v>323</v>
      </c>
      <c r="E9" s="5" t="s">
        <v>289</v>
      </c>
      <c r="F9" s="5" t="s">
        <v>312</v>
      </c>
      <c r="G9" s="22">
        <v>43620</v>
      </c>
      <c r="H9" s="6" t="s">
        <v>17</v>
      </c>
      <c r="I9" s="5" t="s">
        <v>312</v>
      </c>
      <c r="J9" s="7" t="s">
        <v>314</v>
      </c>
      <c r="K9" s="5" t="s">
        <v>316</v>
      </c>
    </row>
    <row r="10" spans="1:11" ht="53.25" customHeight="1" x14ac:dyDescent="0.2">
      <c r="A10" s="5" t="s">
        <v>24</v>
      </c>
      <c r="B10" s="5" t="s">
        <v>305</v>
      </c>
      <c r="C10" s="5" t="s">
        <v>289</v>
      </c>
      <c r="D10" s="6" t="s">
        <v>322</v>
      </c>
      <c r="E10" s="5" t="s">
        <v>289</v>
      </c>
      <c r="F10" s="5" t="s">
        <v>312</v>
      </c>
      <c r="G10" s="22" t="s">
        <v>330</v>
      </c>
      <c r="H10" s="6" t="s">
        <v>17</v>
      </c>
      <c r="I10" s="5" t="s">
        <v>312</v>
      </c>
      <c r="J10" s="7" t="s">
        <v>315</v>
      </c>
      <c r="K10" s="5" t="s">
        <v>316</v>
      </c>
    </row>
    <row r="11" spans="1:11" ht="53.25" customHeight="1" x14ac:dyDescent="0.2">
      <c r="A11" s="5" t="s">
        <v>27</v>
      </c>
      <c r="B11" s="5" t="s">
        <v>306</v>
      </c>
      <c r="C11" s="5" t="s">
        <v>289</v>
      </c>
      <c r="D11" s="6" t="s">
        <v>326</v>
      </c>
      <c r="E11" s="5" t="s">
        <v>289</v>
      </c>
      <c r="F11" s="5" t="s">
        <v>312</v>
      </c>
      <c r="G11" s="22">
        <v>51182.85</v>
      </c>
      <c r="H11" s="6" t="s">
        <v>17</v>
      </c>
      <c r="I11" s="5" t="s">
        <v>312</v>
      </c>
      <c r="J11" s="7" t="s">
        <v>317</v>
      </c>
      <c r="K11" s="5" t="s">
        <v>316</v>
      </c>
    </row>
    <row r="12" spans="1:11" ht="63.75" customHeight="1" x14ac:dyDescent="0.2">
      <c r="A12" s="5" t="s">
        <v>31</v>
      </c>
      <c r="B12" s="5" t="s">
        <v>307</v>
      </c>
      <c r="C12" s="5" t="s">
        <v>289</v>
      </c>
      <c r="D12" s="6" t="s">
        <v>327</v>
      </c>
      <c r="E12" s="5" t="s">
        <v>289</v>
      </c>
      <c r="F12" s="5" t="s">
        <v>318</v>
      </c>
      <c r="G12" s="22">
        <v>16524</v>
      </c>
      <c r="H12" s="6" t="s">
        <v>17</v>
      </c>
      <c r="I12" s="5" t="s">
        <v>318</v>
      </c>
      <c r="J12" s="7" t="s">
        <v>319</v>
      </c>
      <c r="K12" s="5" t="s">
        <v>316</v>
      </c>
    </row>
    <row r="13" spans="1:11" ht="63.75" customHeight="1" x14ac:dyDescent="0.2">
      <c r="A13" s="5" t="s">
        <v>67</v>
      </c>
      <c r="B13" s="5" t="s">
        <v>308</v>
      </c>
      <c r="C13" s="5" t="s">
        <v>289</v>
      </c>
      <c r="D13" s="6" t="s">
        <v>323</v>
      </c>
      <c r="E13" s="5" t="s">
        <v>289</v>
      </c>
      <c r="F13" s="5" t="s">
        <v>312</v>
      </c>
      <c r="G13" s="22">
        <v>15351.75</v>
      </c>
      <c r="H13" s="6" t="s">
        <v>17</v>
      </c>
      <c r="I13" s="5" t="s">
        <v>312</v>
      </c>
      <c r="J13" s="7" t="s">
        <v>320</v>
      </c>
      <c r="K13" s="5" t="s">
        <v>316</v>
      </c>
    </row>
    <row r="14" spans="1:11" ht="63.75" customHeight="1" x14ac:dyDescent="0.2">
      <c r="A14" s="5" t="s">
        <v>69</v>
      </c>
      <c r="B14" s="5" t="s">
        <v>309</v>
      </c>
      <c r="C14" s="5" t="s">
        <v>289</v>
      </c>
      <c r="D14" s="6" t="s">
        <v>328</v>
      </c>
      <c r="E14" s="5" t="s">
        <v>289</v>
      </c>
      <c r="F14" s="6" t="s">
        <v>302</v>
      </c>
      <c r="G14" s="22">
        <v>9571.5</v>
      </c>
      <c r="H14" s="6" t="s">
        <v>17</v>
      </c>
      <c r="I14" s="6" t="s">
        <v>302</v>
      </c>
      <c r="J14" s="7" t="s">
        <v>321</v>
      </c>
      <c r="K14" s="5" t="s">
        <v>316</v>
      </c>
    </row>
    <row r="15" spans="1:11" x14ac:dyDescent="0.2">
      <c r="G15" s="15">
        <f>SUM(G7:G14)</f>
        <v>207462.6</v>
      </c>
    </row>
    <row r="16" spans="1:11" ht="15" customHeight="1" x14ac:dyDescent="0.2"/>
    <row r="18" ht="15" customHeight="1" x14ac:dyDescent="0.2"/>
    <row r="21" ht="15" customHeight="1" x14ac:dyDescent="0.2"/>
    <row r="23" ht="15" customHeight="1" x14ac:dyDescent="0.2"/>
  </sheetData>
  <mergeCells count="13">
    <mergeCell ref="A5:A6"/>
    <mergeCell ref="B5:B6"/>
    <mergeCell ref="C5:C6"/>
    <mergeCell ref="D5:D6"/>
    <mergeCell ref="E5:E6"/>
    <mergeCell ref="I5:I6"/>
    <mergeCell ref="J5:J6"/>
    <mergeCell ref="K5:K6"/>
    <mergeCell ref="B4:D4"/>
    <mergeCell ref="E4:G4"/>
    <mergeCell ref="H4:J4"/>
    <mergeCell ref="F5:F6"/>
    <mergeCell ref="H5:H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1</vt:i4>
      </vt:variant>
    </vt:vector>
  </HeadingPairs>
  <TitlesOfParts>
    <vt:vector size="5" baseType="lpstr">
      <vt:lpstr>Paslaugos</vt:lpstr>
      <vt:lpstr>Pekės</vt:lpstr>
      <vt:lpstr>Darbai</vt:lpstr>
      <vt:lpstr>Maistas</vt:lpstr>
      <vt:lpstr>Maistas!_GoBack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 Gikarienė</dc:creator>
  <cp:lastModifiedBy>Dell</cp:lastModifiedBy>
  <cp:lastPrinted>2017-01-24T08:41:35Z</cp:lastPrinted>
  <dcterms:created xsi:type="dcterms:W3CDTF">2016-11-14T09:21:24Z</dcterms:created>
  <dcterms:modified xsi:type="dcterms:W3CDTF">2017-03-01T07:07:30Z</dcterms:modified>
</cp:coreProperties>
</file>